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DieseArbeitsmappe" defaultThemeVersion="124226"/>
  <mc:AlternateContent xmlns:mc="http://schemas.openxmlformats.org/markup-compatibility/2006">
    <mc:Choice Requires="x15">
      <x15ac:absPath xmlns:x15ac="http://schemas.microsoft.com/office/spreadsheetml/2010/11/ac" url="M:\UZ\04 Vergabekriterien\Vergabekriterien englisch\Aktuelle VGK\UZ 210 Edition 2025 Reusable packaging systems for the sale of takeaway food an beverages\in Bearbeitung\"/>
    </mc:Choice>
  </mc:AlternateContent>
  <xr:revisionPtr revIDLastSave="0" documentId="13_ncr:1_{17AE63DA-D24B-4E42-95A2-24D2FDFBCA2F}" xr6:coauthVersionLast="47" xr6:coauthVersionMax="47" xr10:uidLastSave="{00000000-0000-0000-0000-000000000000}"/>
  <workbookProtection workbookAlgorithmName="SHA-512" workbookHashValue="9Uhj39jqWFIVWF3tUPOclHBgB3SOwbUPDcmZwRFkoRB3en9UKkJpeQpC9g88GT30HD54B+zQ/zuTgPUN7l1NRA==" workbookSaltValue="3kfDweTTAX3EjJzwK0ZOrw==" workbookSpinCount="100000" lockStructure="1"/>
  <bookViews>
    <workbookView xWindow="28680" yWindow="-120" windowWidth="29040" windowHeight="17640" tabRatio="880" xr2:uid="{00000000-000D-0000-FFFF-FFFF00000000}"/>
  </bookViews>
  <sheets>
    <sheet name="Information" sheetId="34" r:id="rId1"/>
    <sheet name="Declaration of conformity" sheetId="38" r:id="rId2"/>
    <sheet name="Checklist" sheetId="40" r:id="rId3"/>
    <sheet name="1. Reusable containers " sheetId="28" r:id="rId4"/>
    <sheet name="2. Vendors" sheetId="29" r:id="rId5"/>
    <sheet name="3. Events" sheetId="32" r:id="rId6"/>
    <sheet name="4. Reusable system parameters" sheetId="31" r:id="rId7"/>
    <sheet name="5. Digital offer" sheetId="36" r:id="rId8"/>
    <sheet name="Historie" sheetId="35" r:id="rId9"/>
    <sheet name="Text" sheetId="23" state="hidden" r:id="rId10"/>
    <sheet name="Drop" sheetId="24" state="hidden" r:id="rId11"/>
  </sheets>
  <definedNames>
    <definedName name="_ftnref2" localSheetId="2">Checklist!#REF!</definedName>
    <definedName name="_ftnref2" localSheetId="1">'Declaration of conformity'!$D$62</definedName>
    <definedName name="_xlnm.Print_Area" localSheetId="3">'1. Reusable containers '!$A$1:$S$58</definedName>
    <definedName name="_xlnm.Print_Area" localSheetId="4">'2. Vendors'!$A$1:$Z$27</definedName>
    <definedName name="_xlnm.Print_Area" localSheetId="5">'3. Events'!$A$1:$W$25</definedName>
    <definedName name="_xlnm.Print_Area" localSheetId="6">'4. Reusable system parameters'!$A$1:$AJ$68</definedName>
    <definedName name="_xlnm.Print_Area" localSheetId="7">'5. Digital offer'!$A$1:$P$19</definedName>
    <definedName name="_xlnm.Print_Area" localSheetId="2">Checklist!$A$1:$G$56</definedName>
    <definedName name="_xlnm.Print_Area" localSheetId="1">'Declaration of conformity'!$A$1:$H$65</definedName>
    <definedName name="_xlnm.Print_Area" localSheetId="8">Historie!$A$1:$D$9</definedName>
    <definedName name="_xlnm.Print_Area" localSheetId="0">Information!$A$1:$G$41</definedName>
    <definedName name="Text30" localSheetId="2">#REF!</definedName>
    <definedName name="Text30" localSheetId="1">#REF!</definedName>
    <definedName name="Text30" localSheetId="0">#REF!</definedName>
    <definedName name="Text31" localSheetId="2">#REF!</definedName>
    <definedName name="Text31" localSheetId="1">#REF!</definedName>
    <definedName name="Text31" localSheetId="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7" i="31" l="1"/>
  <c r="AI38" i="31"/>
  <c r="D7" i="34"/>
  <c r="O44" i="31"/>
  <c r="O45" i="31" s="1"/>
  <c r="S44" i="31"/>
  <c r="S45" i="31" s="1"/>
  <c r="W44" i="31"/>
  <c r="W45" i="31" s="1"/>
  <c r="AA44" i="31"/>
  <c r="AA45" i="31" s="1"/>
  <c r="K44" i="31"/>
  <c r="K45" i="31" l="1"/>
  <c r="E9" i="38"/>
  <c r="F7" i="38"/>
  <c r="E7" i="38"/>
  <c r="K41" i="31" l="1"/>
  <c r="O41" i="31"/>
  <c r="S41" i="31"/>
  <c r="W41" i="31"/>
  <c r="AA41" i="31"/>
  <c r="G41" i="31"/>
  <c r="G33" i="31"/>
  <c r="O33" i="31"/>
  <c r="S33" i="31"/>
  <c r="W33" i="31"/>
  <c r="AA33" i="31"/>
  <c r="K33" i="31"/>
  <c r="AI36" i="31" l="1"/>
  <c r="AI34" i="31"/>
  <c r="F15" i="29"/>
  <c r="L15" i="29"/>
  <c r="G44" i="31"/>
  <c r="G45" i="31" s="1"/>
  <c r="K42" i="31"/>
  <c r="K46" i="31" s="1"/>
  <c r="O42" i="31"/>
  <c r="S42" i="31"/>
  <c r="W42" i="31"/>
  <c r="W43" i="31" s="1"/>
  <c r="AA42" i="31"/>
  <c r="G42" i="31"/>
  <c r="AI42" i="31" l="1"/>
  <c r="AI43" i="31" s="1"/>
  <c r="O46" i="31"/>
  <c r="O43" i="31"/>
  <c r="K43" i="31"/>
  <c r="AA46" i="31"/>
  <c r="AA43" i="31"/>
  <c r="G46" i="31"/>
  <c r="G43" i="31"/>
  <c r="S46" i="31"/>
  <c r="S43" i="31"/>
  <c r="W46" i="31"/>
  <c r="AI44" i="31"/>
  <c r="AI45" i="31" s="1"/>
  <c r="AI46" i="31" l="1"/>
  <c r="D9" i="34"/>
  <c r="E7" i="34"/>
</calcChain>
</file>

<file path=xl/sharedStrings.xml><?xml version="1.0" encoding="utf-8"?>
<sst xmlns="http://schemas.openxmlformats.org/spreadsheetml/2006/main" count="342" uniqueCount="278">
  <si>
    <t>Deutsch</t>
  </si>
  <si>
    <t>Version:</t>
  </si>
  <si>
    <t>Englisch</t>
  </si>
  <si>
    <t>Antragsformular</t>
  </si>
  <si>
    <t>Application form</t>
  </si>
  <si>
    <t>Bitte verwenden Sie nur dieses Formular!</t>
  </si>
  <si>
    <t>Please only use this form!</t>
  </si>
  <si>
    <t>Angaben zum Unternehmen</t>
  </si>
  <si>
    <t>Company Information</t>
  </si>
  <si>
    <t>Name des Unternehmens:</t>
  </si>
  <si>
    <t>Company name:</t>
  </si>
  <si>
    <t>Vollständige Anschrift:</t>
  </si>
  <si>
    <t>Full address:</t>
  </si>
  <si>
    <t>Kontaktperson</t>
  </si>
  <si>
    <t>Contact person</t>
  </si>
  <si>
    <t>Name:</t>
  </si>
  <si>
    <t>Funktion:</t>
  </si>
  <si>
    <t>Function:</t>
  </si>
  <si>
    <t>Telefonnummer:</t>
  </si>
  <si>
    <t>Phone number:</t>
  </si>
  <si>
    <t>E-Mail-Adresse:</t>
  </si>
  <si>
    <t>E-mail address:</t>
  </si>
  <si>
    <t>Angaben zum Produkt</t>
  </si>
  <si>
    <t>Product details</t>
  </si>
  <si>
    <t>Handelsname der Produkts:</t>
  </si>
  <si>
    <t>Trade name of the product:</t>
  </si>
  <si>
    <t>DE-UZ 210 - Ausgabe Januar 2025</t>
  </si>
  <si>
    <t>DE-UZ 210 - Edition January 2025</t>
  </si>
  <si>
    <t>Ermittlung der Umlaufzahl</t>
  </si>
  <si>
    <t>Calculation of the circulation number</t>
  </si>
  <si>
    <t>a) Becher mit getrenntem Deckel</t>
  </si>
  <si>
    <t>b) runde Schalen mit getrenntem Deckel (ohne Mittelsteg)</t>
  </si>
  <si>
    <t>c) eckige Container mit getrenntem Deckel (ohne Mittelsteg)</t>
  </si>
  <si>
    <t>d) eckige Container mit fest-verbundenem Deckel, z.B. Burger, Pommes</t>
  </si>
  <si>
    <t>e) runde oder eckige Container mit Mittelsteg</t>
  </si>
  <si>
    <t>f) Pizza-Boxen</t>
  </si>
  <si>
    <t>Ausgabebetrieb-Kategorien</t>
  </si>
  <si>
    <t xml:space="preserve">Ketten wie z.B. Tankstellen, Bäckereien, Systemgastronomie </t>
  </si>
  <si>
    <t>Individual-Gastronomie/-Café und Bäckereien mit weniger als 6 Filialen</t>
  </si>
  <si>
    <t>Einzelhandel bzw. Supermärkte</t>
  </si>
  <si>
    <t>Gemeinschaftsverpflegung, z.B. Kantinen, Mensen</t>
  </si>
  <si>
    <t>Dienstleistungen in der ambulanten Nahrungsmittelversorgung, z.B. Essen-auf-Rädern</t>
  </si>
  <si>
    <t>Weitere</t>
  </si>
  <si>
    <t>ja</t>
  </si>
  <si>
    <t>nein</t>
  </si>
  <si>
    <t>Materialien</t>
  </si>
  <si>
    <t>Kunststoff</t>
  </si>
  <si>
    <t>Keramik</t>
  </si>
  <si>
    <t>Edelstahl</t>
  </si>
  <si>
    <t>Nachwachsende Rohstoffe</t>
  </si>
  <si>
    <t>weitere Materalien</t>
  </si>
  <si>
    <t>(1)</t>
  </si>
  <si>
    <t>(2)</t>
  </si>
  <si>
    <t>(3)</t>
  </si>
  <si>
    <t>Dabei spiegelt der Term "1-Rückgabequote" die Schwundquote wider</t>
  </si>
  <si>
    <t>i)</t>
  </si>
  <si>
    <t>ii)</t>
  </si>
  <si>
    <t>3.2.3.1</t>
  </si>
  <si>
    <t>3.1.1</t>
  </si>
  <si>
    <t>3.1.2</t>
  </si>
  <si>
    <t>3.1.3</t>
  </si>
  <si>
    <t>3.2.1</t>
  </si>
  <si>
    <t>3.2.2</t>
  </si>
  <si>
    <t>3.2.3.2</t>
  </si>
  <si>
    <t>3.2.3.3</t>
  </si>
  <si>
    <t>3.2.3.4</t>
  </si>
  <si>
    <t>3.3.1</t>
  </si>
  <si>
    <t>3.3.2</t>
  </si>
  <si>
    <t>3.3.3</t>
  </si>
  <si>
    <t>3.3.4</t>
  </si>
  <si>
    <t>3.3.5</t>
  </si>
  <si>
    <t>3.4.1</t>
  </si>
  <si>
    <t>3.4.2</t>
  </si>
  <si>
    <t>3.5.1</t>
  </si>
  <si>
    <t>3.5.2</t>
  </si>
  <si>
    <t>3.6</t>
  </si>
  <si>
    <t>3.7</t>
  </si>
  <si>
    <t>-</t>
  </si>
  <si>
    <t xml:space="preserve">- </t>
  </si>
  <si>
    <t>x</t>
  </si>
  <si>
    <t>English</t>
  </si>
  <si>
    <t>Annex 1</t>
  </si>
  <si>
    <t>Please note the order of completion:</t>
  </si>
  <si>
    <t>a) reusable system providers + vendors</t>
  </si>
  <si>
    <t>Declaration of conformity</t>
  </si>
  <si>
    <t>Checklist - list of all verifications/documents to be provided</t>
  </si>
  <si>
    <t>4. Reusable system parameters</t>
  </si>
  <si>
    <t>1. Reusable containers + components</t>
  </si>
  <si>
    <t>2. Vendors</t>
  </si>
  <si>
    <t>5. Digital offer - only if applicable</t>
  </si>
  <si>
    <t>3. Events</t>
  </si>
  <si>
    <t>Fill the blue cells in the individual worksheets with text, numbers</t>
  </si>
  <si>
    <t>The green cells contain selection options (drop-down)</t>
  </si>
  <si>
    <t>The yellow cells are filled automatically</t>
  </si>
  <si>
    <t>The white boxes contain further information</t>
  </si>
  <si>
    <t>The red cells contain important information</t>
  </si>
  <si>
    <t>E-Mail adress:</t>
  </si>
  <si>
    <t>Date the reusable system was launched:</t>
  </si>
  <si>
    <t>Select the category to which you are assigned as applicant:</t>
  </si>
  <si>
    <t>Reusable system provider</t>
  </si>
  <si>
    <t>Vendor</t>
  </si>
  <si>
    <t>Reusable system provider + Vendor</t>
  </si>
  <si>
    <t>If ii) or iii) is ticked, please tick the corresponding vendor categories (multiple selection possible):</t>
  </si>
  <si>
    <t>Organisers of large events (including stadium operators, trade fair operators, etc.) with various points of sale, e.g. stand</t>
  </si>
  <si>
    <t xml:space="preserve">Supra-regional chains, e.g. petrol stations, bakeries (with at least 25 return points) </t>
  </si>
  <si>
    <t xml:space="preserve">System catering companies and retail companies with a large number of branches (with at 
least 25 return points) </t>
  </si>
  <si>
    <t xml:space="preserve">Communal catering services, e.g. canteens, student cafeterias, etc. </t>
  </si>
  <si>
    <t>Companies that provide ambulant food services (“meals on wheels”)</t>
  </si>
  <si>
    <t xml:space="preserve">Criterion </t>
  </si>
  <si>
    <t>all of the required data are collected and this data is submitted</t>
  </si>
  <si>
    <t>It is hereby declared that,</t>
  </si>
  <si>
    <t>the applicant declares compliance with the requirements and submits a list of food and beverage vendors that it supplies, including the number of pieces of reusable sales packaging and, if relevant, their components supplied to each one.
Every year, the applicant shall submit an updated list for the preceding calendar year by 1 May at the latest.</t>
  </si>
  <si>
    <r>
      <rPr>
        <b/>
        <sz val="10"/>
        <rFont val="Verdana"/>
        <family val="2"/>
      </rPr>
      <t>(only required for events)</t>
    </r>
    <r>
      <rPr>
        <sz val="10"/>
        <rFont val="Verdana"/>
        <family val="2"/>
      </rPr>
      <t xml:space="preserve">
the applicant declares compliance with the requirements and submits a list of events that it supplies, including the number of pieces of reusable sales packaging and, if relevant, their components supplied to each one. The applicant shall also state which events were single-day or multi-day events. 
Every year, the applicant shall submit an updated list for the preceding calendar year by 1 May at the latest. </t>
    </r>
  </si>
  <si>
    <t>the reusable sales packaging complies with the statutory regulations in Regulation (EC) No 1935/2004 on “materials and articles intended to come into contact with food”.
The reusable sales packaging must be heat resistant and retain its shape even at extreme temperatures of 0 and 85 °C.</t>
  </si>
  <si>
    <t>the container have a service life of at least 500 wash cycles. Reusable lids must have a service life of at least 100 wash cycles. If the containers or lids are printed, their imprint must also have the same service life for the wash cycles stated above. When testing containers with a lid, the test report must confirm that the lid still fits the container after the washing test.</t>
  </si>
  <si>
    <r>
      <rPr>
        <b/>
        <sz val="10"/>
        <rFont val="Verdana"/>
        <family val="2"/>
      </rPr>
      <t>(only required for plastic containers/components)</t>
    </r>
    <r>
      <rPr>
        <sz val="10"/>
        <rFont val="Verdana"/>
        <family val="2"/>
      </rPr>
      <t xml:space="preserve">
• the reusable sales packaging and their components relevant for the system, especially the 
lids, must not 
-&gt; be made out of plastics containing polycarbonate or melamine
-&gt; contain any perfluorinated and polyfluoroalkyl substances (PFAS)
• The reusable sales packaging must be made of unmixed plastic (mono-material) for which a recycling system has already been established, without being coated with any other materials that would prevent it being recycled. 
• The reusable sales packaging must not be equipped or combined with fillers, additives and other materials that prevent material recycling, e.g. silicone or fibreglass reinforcement. 
• The reusable sales packaging and their components, especially the lids, must be food-safe and tasteless in accordance with Regulation (EU) 10/2011 on “plastic materials and articles intended to come into contact with food”</t>
    </r>
  </si>
  <si>
    <r>
      <rPr>
        <b/>
        <sz val="10"/>
        <rFont val="Verdana"/>
        <family val="2"/>
      </rPr>
      <t>(only required for ceramic containers/components)</t>
    </r>
    <r>
      <rPr>
        <sz val="10"/>
        <rFont val="Verdana"/>
        <family val="2"/>
      </rPr>
      <t xml:space="preserve">
• the ceramic was manufactured using the best available techniques as defined in the BAT reference document for the ceramic industry.
• the applicant submits a test report with the results of a migration test carried out in accordance with the German Consumer Goods Ordinance (BedGgstV).</t>
    </r>
  </si>
  <si>
    <r>
      <rPr>
        <b/>
        <sz val="10"/>
        <rFont val="Verdana"/>
        <family val="2"/>
      </rPr>
      <t>(only required for stainless steel containers/components)</t>
    </r>
    <r>
      <rPr>
        <sz val="10"/>
        <rFont val="Verdana"/>
        <family val="2"/>
      </rPr>
      <t xml:space="preserve">
used stainless steel is suitable for use as food packaging in accordance with the technical guide “Metals and alloys used in food contact materials and articles”.</t>
    </r>
  </si>
  <si>
    <r>
      <rPr>
        <b/>
        <sz val="10"/>
        <rFont val="Verdana"/>
        <family val="2"/>
      </rPr>
      <t>(only required for containers/components made from renewable raw materials)</t>
    </r>
    <r>
      <rPr>
        <sz val="10"/>
        <rFont val="Verdana"/>
        <family val="2"/>
      </rPr>
      <t xml:space="preserve">
the origin of the used raw materials is sustainable.</t>
    </r>
  </si>
  <si>
    <t>the reusable packaging system providers must obligate the food and beverage vendors to only issue the reusable sales packaging to customers in exchange for an appropriate deposit. The deposit must be at least 1 Euro. 
If a lid is offered for the reusable sales packaging, the provider of the reusable packaging system must provide a suitable reusable lid for the food and beverage vendor. The reusable lids are part of the reusable packaging system and must be returned. The vendor is not permitted to sell them. The use of disposable lids is not permitted.</t>
  </si>
  <si>
    <r>
      <t xml:space="preserve">reporting of the following data:
• 	The total pool of packaging in the reusable packaging system (all containers that have ever been placed into circulation in the system) with the proportions in each of the categories (a - f) of container types and filling volumes from Paragraph 3.1.1,
• 	The number of pieces of reusable sales packaging in circulation in the system each year, broken down by category (a - f) of container types and filling volumes from Paragraph 3.1.1,
• 	 An assessment and information on whether the key variables named in this criterion can also be used for lids and which variables have different values for lids and containers.
</t>
    </r>
    <r>
      <rPr>
        <b/>
        <sz val="10"/>
        <rFont val="Verdana"/>
        <family val="2"/>
      </rPr>
      <t>Data for calculating the circulation number</t>
    </r>
    <r>
      <rPr>
        <sz val="10"/>
        <rFont val="Verdana"/>
        <family val="2"/>
      </rPr>
      <t xml:space="preserve">
• 	The total pool of packaging (the number of functional containers on 1 January of a calendar year, plus the number of new containers placed into circulation in the same calendar year),
• 	 The number of containers issued in the last calendar year (to customers by the food and beverage vendor),
• 	The number of returned containers in the last calendar year (to the food and beverage vendor by customers; see return ratio),
• 	The number of containers removed from the system in the last calendar year.
The label holder must use the formula stated in Appendix A to calculate the circulation number. In addition, the label holder should also report other alternative circulation numbers if they are available to the label holder, e.g. from digital recording processes.</t>
    </r>
  </si>
  <si>
    <t>the reusable sales packaging must be taken back by the reusable packaging system provider at the end of its service life and sent for high-quality (mechanical) recycling. The label holder must have a concept for returning old containers and sending them for recycling and must submit a description of the structures and transfer points/interfaces for returning the old containers.</t>
  </si>
  <si>
    <t>the reusable packaging system provider has a logistics concept that contains information on at least the following aspects:
• 	Transport routes, transport vehicles, e.g. e-mobility, information on average transport dis_x0002_tances, the average utilisation of the transport vehicles and, if relevant, a description of transport collaborations,
• 	 Description of the take back process, e.g. with respect to reverse vending machines or take back collaboration schemes,
• 	Description of the washing facilities and processes; including the location(s) of the washing equipment (for central facilities); if possible, information on typical dishwashers, the washing temperatures and the washing cycles,
• 	Information on optimising the circulation of the reusable packaging system, especially on lowering the circulation time and reducing the proportion of lost packaging or packaging removed from the system,
• 	An action plan and strategy to optimise and improve the sustainability of the logistics concept over the next 5 years.</t>
  </si>
  <si>
    <r>
      <rPr>
        <b/>
        <sz val="10"/>
        <rFont val="Verdana"/>
        <family val="2"/>
      </rPr>
      <t>(only applicable for digital offer)</t>
    </r>
    <r>
      <rPr>
        <sz val="10"/>
        <rFont val="Verdana"/>
        <family val="2"/>
      </rPr>
      <t xml:space="preserve">
if the applicant operates a website or app that collects personal data and/or user-related data on customers, the following requirements apply:
• The label holder must state in its privacy policy whether personal data and/or user-related data on customers is collected, processed and transmitted for the operation and further optimisation of the reusable packaging system. 
• The transmission and use of personal data and/or user-related data on customers by third parties (e.g. for data-driven business models at these third parties) is only permitted in aggregated or pseudonymous form. 
• If the label holder offers digital services to end customers, he/she must also implement data economy and data minimisation measures (e.g. a cookie and tracking policy, access rights to the app, etc.). 
• Digital applications (apps) offered by the licence holder must be free of advertising.</t>
    </r>
  </si>
  <si>
    <t xml:space="preserve">the reusable packaging system provider undertakes to provide the following information to the 
food and beverage vendors that it supplies with reusable sales packaging:
• The guidelines “Good rules for the environmentally friendly sale of takeaway food and be_x0002_verages“ (Appendix B), 
• The German information sheet “Pool-Geschirr: Hygiene beim Umgang mit Mehrweggeschirren innerhalb von Pfand-Poolsystemen” (Pool crockery: Hygiene when handling reusable crockery in deposit pool systems”) issued by the Food Federation Germany (Appendix C),
• For the hygienic filling of individual cups, the German information sheet “Coffee to go -Becher: Hygiene beim Umgang mit kundeneigenen Bechern zur Abgabe von Heißgetränken in Bedienung oder Selbstbedienung” (Coffee-to-go cups: Hygiene when handling the customer's own cups for dispensing hot beverages in full-service or self-service) issued by the Food Federation Germany (Appendix D),
• The German information sheet “Mehrweg-Behältnisse: Hygiene beim Umgang mit kundeneigenen Behältnissen zur Abgabe von Lebensmitteln in Bedienung oder Selbstbedienung” (Reusable containers: Hygiene when handling the customer's own containers for dispensing hot food in full-service or self-service) issued by the Food Federation Germany (Appendix E),
• Information on improving the return rate (specific guidance from the provider).
All food and beverage vendors or events that use the reusable sales packaging supplied by the 
reusable packaging system provider for hot beverages or food or who are licence holders of the 
ecolabel themselves as an organiser must comply with the rules in Appendices B, C, D and E.  </t>
  </si>
  <si>
    <t>the reusable packaging system provider checks compliance with the “Good Rules” (Appendix B) by the food and beverage vendors (e.g. by carrying out spot checks, using secret customers, surveying users).</t>
  </si>
  <si>
    <r>
      <rPr>
        <b/>
        <sz val="10"/>
        <rFont val="Verdana"/>
        <family val="2"/>
      </rPr>
      <t>(only required for events)</t>
    </r>
    <r>
      <rPr>
        <sz val="10"/>
        <rFont val="Verdana"/>
        <family val="2"/>
      </rPr>
      <t xml:space="preserve">
the reusable sales packaging, including their components, must either be unprinted or have neutral printing. They must not have unique printing for a one-off event, i.e. no dates and no logos for sponsors and no slogans that change between events. Logos that do not change across recurring events are permitted as long as they comply with the above-mentioned criteria.</t>
    </r>
  </si>
  <si>
    <r>
      <rPr>
        <b/>
        <sz val="10"/>
        <rFont val="Verdana"/>
        <family val="2"/>
      </rPr>
      <t>(only required for events)</t>
    </r>
    <r>
      <rPr>
        <sz val="10"/>
        <rFont val="Verdana"/>
        <family val="2"/>
      </rPr>
      <t xml:space="preserve">
if they are used at multi-day events, the containers and, if relevant, their lids must be cleaned within a maximum radius of 100 km and used multiple times at the events.</t>
    </r>
  </si>
  <si>
    <r>
      <t xml:space="preserve">the reusable sales packaging and their components relevant for the system, especially the lids, must be labelled so that they can be unambiguously assigned and returned to their reusable packaging system provider.
The following sentence should be printed when advertising the certified reusable packaging sys_x0002_tem on e.g. displays, flyers or the website of the system provider: “This reusable packaging system is certified with the Blue Angel ecolabel for reusable packaging systems for the sale of takeaway (“to-go”) food and beverages (Edition/Version of UZ 210)”.
The reusable sales packaging itself can also be labelled. If the Blue Angel logo is used on the 
reusable sales packaging, a short link (www.blauer engel.de/uz210) and the issue date 01/2025 
must be printed next to the logo.
</t>
    </r>
    <r>
      <rPr>
        <b/>
        <sz val="10"/>
        <rFont val="Verdana"/>
        <family val="2"/>
      </rPr>
      <t>Formulation for continued use after expiry of the ecolabel</t>
    </r>
    <r>
      <rPr>
        <sz val="10"/>
        <rFont val="Verdana"/>
        <family val="2"/>
      </rPr>
      <t xml:space="preserve">
If the Basic Award Criteria are revised, any packaging labelled with the now expired Blue Angel ecolabel can still be used within the reusable packaging system. The packaging labelled with the expired Blue Angel ecolabel will be removed from the system later on during normal operations at the end of its service life and sent for recycling. By labelling the packaging with the version number and the issue date, it makes it possible to differentiate between packaging with valid and invalid certification.</t>
    </r>
  </si>
  <si>
    <t>It is recommended that the following criteria are examined for inclusion in a future revision of these Basic Award Criteria:
• Requirements for the recycled content of reusable sales packaging
• An examination and, if relevant, definition of an indicator for assessing the environmental value added of the system, while taking into account the minimum requirement defined at an EU level for various packaging formats as part of the implementation of the EU Packaging Regulation
• A minimum size for the pool and minimum requirements for the number of return points 
• Requirements for the resource conserving cleaning of the reusable containers by the food and beverage vendors and reusable packaging system providers, e.g. with respect to the use of energy efficient dishwashers and green electricity. The cost-benefit ratio should also be examined when developing a potential criterion. This requirement must differentiate between central and local washing processes and the influence that the applicants can have, as well as their ability to control and verify compliance with the requirement. 
• Requirements for suppliers of the containers (e.g. geographical sources)
• Examining whether it is possible to promote open pool systems</t>
  </si>
  <si>
    <t>Checklist</t>
  </si>
  <si>
    <r>
      <t xml:space="preserve">To be submitted by </t>
    </r>
    <r>
      <rPr>
        <b/>
        <u/>
        <sz val="10"/>
        <color rgb="FFFF0000"/>
        <rFont val="Verdana"/>
        <family val="2"/>
      </rPr>
      <t>ALL</t>
    </r>
    <r>
      <rPr>
        <u/>
        <sz val="10"/>
        <color rgb="FFFF0000"/>
        <rFont val="Verdana"/>
        <family val="2"/>
      </rPr>
      <t xml:space="preserve"> applicants:</t>
    </r>
  </si>
  <si>
    <r>
      <rPr>
        <b/>
        <sz val="10"/>
        <rFont val="Verdana"/>
        <family val="2"/>
      </rPr>
      <t>Annex 1</t>
    </r>
    <r>
      <rPr>
        <sz val="10"/>
        <rFont val="Verdana"/>
        <family val="2"/>
      </rPr>
      <t xml:space="preserve"> (this document) Declarations of the applicant on the contract</t>
    </r>
  </si>
  <si>
    <t>Language:</t>
  </si>
  <si>
    <t>3.1.1 Information on the characteristics of the system</t>
  </si>
  <si>
    <r>
      <t xml:space="preserve">Description </t>
    </r>
    <r>
      <rPr>
        <sz val="10"/>
        <rFont val="Verdana"/>
        <family val="2"/>
      </rPr>
      <t>of data collection</t>
    </r>
    <r>
      <rPr>
        <b/>
        <sz val="10"/>
        <rFont val="Verdana"/>
        <family val="2"/>
      </rPr>
      <t xml:space="preserve"> </t>
    </r>
    <r>
      <rPr>
        <sz val="10"/>
        <rFont val="Verdana"/>
        <family val="2"/>
      </rPr>
      <t>(data are listed in</t>
    </r>
    <r>
      <rPr>
        <b/>
        <sz val="10"/>
        <rFont val="Verdana"/>
        <family val="2"/>
      </rPr>
      <t xml:space="preserve"> Annex 1</t>
    </r>
    <r>
      <rPr>
        <sz val="10"/>
        <rFont val="Verdana"/>
        <family val="2"/>
      </rPr>
      <t>)</t>
    </r>
  </si>
  <si>
    <t>3.1.2 Information on the food and beverage vendors (not required for events)</t>
  </si>
  <si>
    <r>
      <t>List</t>
    </r>
    <r>
      <rPr>
        <sz val="10"/>
        <rFont val="Verdana"/>
        <family val="2"/>
      </rPr>
      <t xml:space="preserve"> of the food and beverage vendors supplied, including the quantity of reusable sales packaging supplied in each case and, if applicable, its components, broken down by container category (a - f)</t>
    </r>
  </si>
  <si>
    <t>3.2.1 Fitness for use</t>
  </si>
  <si>
    <r>
      <t xml:space="preserve">Confirmation </t>
    </r>
    <r>
      <rPr>
        <sz val="10"/>
        <rFont val="Verdana"/>
        <family val="2"/>
      </rPr>
      <t>of fitness for use in accordance with Regulation (EC) No. 1935/2004 and temperature resistance by an accredited testing laboratory</t>
    </r>
  </si>
  <si>
    <t>3.2.2 Service life</t>
  </si>
  <si>
    <r>
      <t xml:space="preserve">Test report </t>
    </r>
    <r>
      <rPr>
        <sz val="10"/>
        <rFont val="Verdana"/>
        <family val="2"/>
      </rPr>
      <t>on the service life requirements of an accredited test laboratory Group tests according to the container categories (a - f) are permitted</t>
    </r>
  </si>
  <si>
    <t>3.3.1 Deposit for the reusable sales packaging and lid
3.4.1 Compliance with the “Good Rules” by food and beverage vendors and at events</t>
  </si>
  <si>
    <r>
      <t xml:space="preserve">Sample contract </t>
    </r>
    <r>
      <rPr>
        <sz val="10"/>
        <rFont val="Verdana"/>
        <family val="2"/>
      </rPr>
      <t>which is concluded with all food and beverage vendors</t>
    </r>
  </si>
  <si>
    <t>3.3.2 	Reporting and calculating the circulation number</t>
  </si>
  <si>
    <r>
      <t xml:space="preserve">Annex 1 </t>
    </r>
    <r>
      <rPr>
        <sz val="10"/>
        <rFont val="Verdana"/>
        <family val="2"/>
      </rPr>
      <t xml:space="preserve">(this document) 4. Reusable system parameters
</t>
    </r>
    <r>
      <rPr>
        <b/>
        <sz val="10"/>
        <rFont val="Verdana"/>
        <family val="2"/>
      </rPr>
      <t xml:space="preserve">OR 
external document: </t>
    </r>
    <r>
      <rPr>
        <sz val="10"/>
        <rFont val="Verdana"/>
        <family val="2"/>
      </rPr>
      <t>Explanation of the data collection of the circulation number (incl. “Percentage distribution of partner companies”)</t>
    </r>
    <r>
      <rPr>
        <b/>
        <sz val="10"/>
        <rFont val="Verdana"/>
        <family val="2"/>
      </rPr>
      <t xml:space="preserve"> (self-declaration of the system provider)</t>
    </r>
  </si>
  <si>
    <t>3.3.3 Recycling by type of material</t>
  </si>
  <si>
    <r>
      <t xml:space="preserve">Description </t>
    </r>
    <r>
      <rPr>
        <sz val="10"/>
        <rFont val="Verdana"/>
        <family val="2"/>
      </rPr>
      <t>of return and data on used containers, by material type</t>
    </r>
  </si>
  <si>
    <t>3.3.4 	Logistics</t>
  </si>
  <si>
    <r>
      <t xml:space="preserve">Logistics concept </t>
    </r>
    <r>
      <rPr>
        <sz val="10"/>
        <rFont val="Verdana"/>
        <family val="2"/>
      </rPr>
      <t>(requirements from criterion 3.3.4 must be fulfilled)</t>
    </r>
  </si>
  <si>
    <t>3.4.2 	Checking compliance with the “Good Rules”</t>
  </si>
  <si>
    <r>
      <t xml:space="preserve">Report </t>
    </r>
    <r>
      <rPr>
        <sz val="10"/>
        <rFont val="Verdana"/>
        <family val="2"/>
      </rPr>
      <t>on the review of compliance with the “Good Rules”</t>
    </r>
  </si>
  <si>
    <t>3.6	 Labelling</t>
  </si>
  <si>
    <r>
      <rPr>
        <sz val="10"/>
        <rFont val="Verdana"/>
        <family val="2"/>
      </rPr>
      <t xml:space="preserve">One </t>
    </r>
    <r>
      <rPr>
        <b/>
        <sz val="10"/>
        <rFont val="Verdana"/>
        <family val="2"/>
      </rPr>
      <t>test sample</t>
    </r>
    <r>
      <rPr>
        <sz val="10"/>
        <rFont val="Verdana"/>
        <family val="2"/>
      </rPr>
      <t xml:space="preserve"> of the container and the lid must be submitted for each category (a - f).
</t>
    </r>
    <r>
      <rPr>
        <b/>
        <sz val="10"/>
        <rFont val="Verdana"/>
        <family val="2"/>
      </rPr>
      <t>Labelling containers with the Blue Angel logo</t>
    </r>
    <r>
      <rPr>
        <sz val="10"/>
        <rFont val="Verdana"/>
        <family val="2"/>
      </rPr>
      <t xml:space="preserve">
Photos/images showing the method of labelling/logo shall be submitted</t>
    </r>
  </si>
  <si>
    <r>
      <t>Depending on the</t>
    </r>
    <r>
      <rPr>
        <b/>
        <u/>
        <sz val="10"/>
        <color rgb="FFFF0000"/>
        <rFont val="Verdana"/>
        <family val="2"/>
      </rPr>
      <t xml:space="preserve"> material type of the containers</t>
    </r>
    <r>
      <rPr>
        <u/>
        <sz val="10"/>
        <color rgb="FFFF0000"/>
        <rFont val="Verdana"/>
        <family val="2"/>
      </rPr>
      <t xml:space="preserve"> and </t>
    </r>
    <r>
      <rPr>
        <b/>
        <u/>
        <sz val="10"/>
        <color rgb="FFFF0000"/>
        <rFont val="Verdana"/>
        <family val="2"/>
      </rPr>
      <t>components:</t>
    </r>
  </si>
  <si>
    <t>3.2.3.1 Plastics requirements</t>
  </si>
  <si>
    <r>
      <t xml:space="preserve">Test report/confirmation </t>
    </r>
    <r>
      <rPr>
        <sz val="10"/>
        <rFont val="Verdana"/>
        <family val="2"/>
      </rPr>
      <t>in accordance with EU 10/2011 Regulation of an accredited testing laboratory</t>
    </r>
    <r>
      <rPr>
        <b/>
        <sz val="10"/>
        <rFont val="Verdana"/>
        <family val="2"/>
      </rPr>
      <t xml:space="preserve">
Annex 2: </t>
    </r>
    <r>
      <rPr>
        <sz val="10"/>
        <rFont val="Verdana"/>
        <family val="2"/>
      </rPr>
      <t>Confirmation by the manufacturer of compliance with the minimum standard for the recyclability of packaging (in accordance with VerpackG §21) and the material composition of the reusable sales packaging and its components relevant to the system, in particular the lid</t>
    </r>
    <r>
      <rPr>
        <b/>
        <sz val="10"/>
        <rFont val="Verdana"/>
        <family val="2"/>
      </rPr>
      <t xml:space="preserve"> (form)</t>
    </r>
  </si>
  <si>
    <t>3.2.3.2 Ceramic requirements</t>
  </si>
  <si>
    <r>
      <t xml:space="preserve">Test report/confirmation </t>
    </r>
    <r>
      <rPr>
        <sz val="10"/>
        <rFont val="Verdana"/>
        <family val="2"/>
      </rPr>
      <t>of a migration test in accordance with BedGgstV from an accredited testing laboratory</t>
    </r>
  </si>
  <si>
    <t>3.2.3.3 Stainless steel</t>
  </si>
  <si>
    <r>
      <t xml:space="preserve">Confirmation </t>
    </r>
    <r>
      <rPr>
        <sz val="10"/>
        <rFont val="Verdana"/>
        <family val="2"/>
      </rPr>
      <t>from an accredited testing laboratory regarding suitability in accordance with “Metals and alloys used in food contact materials and articles”</t>
    </r>
  </si>
  <si>
    <t>3.2.3.4 Renewable raw material</t>
  </si>
  <si>
    <r>
      <t xml:space="preserve">Certificate </t>
    </r>
    <r>
      <rPr>
        <sz val="10"/>
        <rFont val="Verdana"/>
        <family val="2"/>
      </rPr>
      <t>of sustainable origin of renewable raw materials e.g. FSC, PEFC, ISCC+, RSPO, etc.</t>
    </r>
  </si>
  <si>
    <r>
      <t xml:space="preserve">To be submitted by applicants with a </t>
    </r>
    <r>
      <rPr>
        <b/>
        <u/>
        <sz val="10"/>
        <color rgb="FFFF0000"/>
        <rFont val="Verdana"/>
        <family val="2"/>
      </rPr>
      <t>digital offer</t>
    </r>
    <r>
      <rPr>
        <u/>
        <sz val="10"/>
        <color rgb="FFFF0000"/>
        <rFont val="Verdana"/>
        <family val="2"/>
      </rPr>
      <t>:</t>
    </r>
  </si>
  <si>
    <t>3.3.5 Handling of data</t>
  </si>
  <si>
    <r>
      <t xml:space="preserve">Privacy policy and general statement </t>
    </r>
    <r>
      <rPr>
        <sz val="10"/>
        <rFont val="Verdana"/>
        <family val="2"/>
      </rPr>
      <t>on the measures taken to minimize and minimize data</t>
    </r>
  </si>
  <si>
    <r>
      <t xml:space="preserve">To be submitted by </t>
    </r>
    <r>
      <rPr>
        <b/>
        <u/>
        <sz val="10"/>
        <color rgb="FFFF0000"/>
        <rFont val="Verdana"/>
        <family val="2"/>
      </rPr>
      <t>reusable system providers/vendors</t>
    </r>
    <r>
      <rPr>
        <u/>
        <sz val="10"/>
        <color rgb="FFFF0000"/>
        <rFont val="Verdana"/>
        <family val="2"/>
      </rPr>
      <t xml:space="preserve"> supplying</t>
    </r>
    <r>
      <rPr>
        <b/>
        <u/>
        <sz val="10"/>
        <color rgb="FFFF0000"/>
        <rFont val="Verdana"/>
        <family val="2"/>
      </rPr>
      <t xml:space="preserve"> events</t>
    </r>
    <r>
      <rPr>
        <u/>
        <sz val="10"/>
        <color rgb="FFFF0000"/>
        <rFont val="Verdana"/>
        <family val="2"/>
      </rPr>
      <t>:</t>
    </r>
  </si>
  <si>
    <t>3.1.3 Information on the events</t>
  </si>
  <si>
    <r>
      <t xml:space="preserve">List of the events </t>
    </r>
    <r>
      <rPr>
        <sz val="10"/>
        <rFont val="Verdana"/>
        <family val="2"/>
      </rPr>
      <t>supplied, including the quantity of reusable sales packaging and any components supplied, stating whether the event took place over one or several days.</t>
    </r>
  </si>
  <si>
    <t>3.5.1 Printing for a specific event</t>
  </si>
  <si>
    <r>
      <t xml:space="preserve">Pictures </t>
    </r>
    <r>
      <rPr>
        <sz val="10"/>
        <rFont val="Verdana"/>
        <family val="2"/>
      </rPr>
      <t>of reusable sales packaging including all components with printing</t>
    </r>
  </si>
  <si>
    <t>3.5.2 Cleaning at events</t>
  </si>
  <si>
    <r>
      <t xml:space="preserve">Sample contract </t>
    </r>
    <r>
      <rPr>
        <sz val="10"/>
        <rFont val="Verdana"/>
        <family val="2"/>
      </rPr>
      <t>between the reusable system provider (applicant) and vendors at events with compliance with the requirements for cleaning at events</t>
    </r>
  </si>
  <si>
    <r>
      <rPr>
        <b/>
        <u/>
        <sz val="10"/>
        <color rgb="FFFF0000"/>
        <rFont val="Verdana"/>
        <family val="2"/>
      </rPr>
      <t xml:space="preserve">Every year (periodic inspection), </t>
    </r>
    <r>
      <rPr>
        <u/>
        <sz val="10"/>
        <color rgb="FFFF0000"/>
        <rFont val="Verdana"/>
        <family val="2"/>
      </rPr>
      <t>the following verification of the previous year must be provided by May 1, unless the application is submitted in the same year between January and May 1</t>
    </r>
    <r>
      <rPr>
        <b/>
        <u/>
        <sz val="10"/>
        <color rgb="FFFF0000"/>
        <rFont val="Verdana"/>
        <family val="2"/>
      </rPr>
      <t>:</t>
    </r>
  </si>
  <si>
    <t>3.1.1  Information on the characteristics of the system</t>
  </si>
  <si>
    <r>
      <t xml:space="preserve">Annex 3 (form)
</t>
    </r>
    <r>
      <rPr>
        <sz val="10"/>
        <rFont val="Verdana"/>
        <family val="2"/>
      </rPr>
      <t>Changes to data points (Annex must be completed by all applicants)</t>
    </r>
  </si>
  <si>
    <r>
      <t xml:space="preserve">List </t>
    </r>
    <r>
      <rPr>
        <sz val="10"/>
        <rFont val="Verdana"/>
        <family val="2"/>
      </rPr>
      <t>of the vendors supplied in accordance with 3.1.2 and/or the events supplied in accordance with 3.1.3 (including the quantity of reusable sales packaging and components supplied in each case)</t>
    </r>
  </si>
  <si>
    <t>1. containers + components</t>
  </si>
  <si>
    <t>container category (a - f)</t>
  </si>
  <si>
    <t>container + component description 
(name)</t>
  </si>
  <si>
    <t>material</t>
  </si>
  <si>
    <t>material list</t>
  </si>
  <si>
    <t>shape</t>
  </si>
  <si>
    <t>material specification
Example: PP for plastic</t>
  </si>
  <si>
    <t>filling volume</t>
  </si>
  <si>
    <t>comments</t>
  </si>
  <si>
    <t>I hereby declare that,</t>
  </si>
  <si>
    <t>we have a sorting and recycling infrastructures to enable the high-quality recycling of the reusable packaging and their components</t>
  </si>
  <si>
    <t>the components and any elements made of other materials can be separated and sorted from one another</t>
  </si>
  <si>
    <t>none of the packaging components or substances in the packaging material are unable to be recycled or could hinder the success of the recycling concept in practice</t>
  </si>
  <si>
    <t>Further documents to be submitted (containers and components)</t>
  </si>
  <si>
    <t xml:space="preserve">3.2.3.1
plastic
</t>
  </si>
  <si>
    <r>
      <t xml:space="preserve">Test report/confirmation </t>
    </r>
    <r>
      <rPr>
        <sz val="10"/>
        <rFont val="Verdana"/>
        <family val="2"/>
      </rPr>
      <t>in accordance with EU 10/2011 Regulation of an accredited testing laboratory</t>
    </r>
  </si>
  <si>
    <r>
      <t xml:space="preserve">Annex 2: Confirmation </t>
    </r>
    <r>
      <rPr>
        <sz val="10"/>
        <rFont val="Verdana"/>
        <family val="2"/>
      </rPr>
      <t>by the manufacturer of compliance with the minimum standard for the recyclability of packaging (in accordance with VerpackG §21) and the material composition of the reusable sales packaging and its components relevant to the system, in particular the lid</t>
    </r>
    <r>
      <rPr>
        <b/>
        <sz val="10"/>
        <rFont val="Verdana"/>
        <family val="2"/>
      </rPr>
      <t xml:space="preserve"> (form)</t>
    </r>
  </si>
  <si>
    <t>3.2.3.2
ceramic</t>
  </si>
  <si>
    <t>3.2.3.3
stainless steel</t>
  </si>
  <si>
    <r>
      <rPr>
        <b/>
        <sz val="10"/>
        <rFont val="Verdana"/>
        <family val="2"/>
      </rPr>
      <t xml:space="preserve">Confirmation </t>
    </r>
    <r>
      <rPr>
        <sz val="10"/>
        <rFont val="Verdana"/>
        <family val="2"/>
      </rPr>
      <t>from an accredited testing laboratory regarding suitability in accordance with “Metals and alloys used in food contact materials and articles”</t>
    </r>
  </si>
  <si>
    <r>
      <rPr>
        <b/>
        <sz val="11"/>
        <rFont val="Arial"/>
        <family val="2"/>
      </rPr>
      <t xml:space="preserve">Certificate </t>
    </r>
    <r>
      <rPr>
        <sz val="11"/>
        <rFont val="Arial"/>
        <family val="2"/>
      </rPr>
      <t>of sustainable origin of renewable raw materials e.g. FSC, PEFC, ISCC+, RSPO, etc.</t>
    </r>
  </si>
  <si>
    <r>
      <t xml:space="preserve">Description </t>
    </r>
    <r>
      <rPr>
        <sz val="10"/>
        <rFont val="Verdana"/>
        <family val="2"/>
      </rPr>
      <t>of data collection according to 3.1.1 (information on the characterization of the system</t>
    </r>
  </si>
  <si>
    <r>
      <t xml:space="preserve">Confirmation </t>
    </r>
    <r>
      <rPr>
        <sz val="10"/>
        <rFont val="Verdana"/>
        <family val="2"/>
      </rPr>
      <t>of suitability for use according to 3.2.1</t>
    </r>
  </si>
  <si>
    <r>
      <t>Description</t>
    </r>
    <r>
      <rPr>
        <sz val="10"/>
        <rFont val="Verdana"/>
        <family val="2"/>
      </rPr>
      <t xml:space="preserve"> of return and annual data on used containers by material type according to 3.3.3 (e.g. total quantity sorted out (in t or pieces), quantity of reprocessed containers (in t or pieces) and quantity sent for recycling (in t or pieces))	</t>
    </r>
  </si>
  <si>
    <r>
      <t xml:space="preserve">Test report </t>
    </r>
    <r>
      <rPr>
        <sz val="10"/>
        <rFont val="Verdana"/>
        <family val="2"/>
      </rPr>
      <t>on service life in accordance with 3.2.2</t>
    </r>
  </si>
  <si>
    <r>
      <t xml:space="preserve">Description </t>
    </r>
    <r>
      <rPr>
        <sz val="10"/>
        <rFont val="Verdana"/>
        <family val="2"/>
      </rPr>
      <t>of return and data on used containers by material type (material recycling) in accordance with 3.3.3</t>
    </r>
  </si>
  <si>
    <t>Percentage distribution of vendors by categories</t>
  </si>
  <si>
    <t>vendor - category</t>
  </si>
  <si>
    <t>percentage share 
of the total system [%]</t>
  </si>
  <si>
    <t>cooperation with delivery service</t>
  </si>
  <si>
    <t>percentage share 
Delivery service [%]</t>
  </si>
  <si>
    <t>percentage share, central washing [%]</t>
  </si>
  <si>
    <t>percentage share, decentralized washing [%]</t>
  </si>
  <si>
    <t>percentage share [%]</t>
  </si>
  <si>
    <t>proportion of sites (3.1.1)</t>
  </si>
  <si>
    <t>large city &gt; 100,000 inhabitants</t>
  </si>
  <si>
    <t>small/medium-sized town 5000 - 99,999 
inhabitants</t>
  </si>
  <si>
    <t>rural area &lt; 4,999 inhabitants</t>
  </si>
  <si>
    <t>Additional documents (vendors)</t>
  </si>
  <si>
    <r>
      <rPr>
        <b/>
        <sz val="10"/>
        <rFont val="Verdana"/>
        <family val="2"/>
      </rPr>
      <t>List of vendors</t>
    </r>
    <r>
      <rPr>
        <sz val="10"/>
        <rFont val="Verdana"/>
        <family val="2"/>
      </rPr>
      <t xml:space="preserve"> supplied, including the respective quantity of reusable sales packaging supplied and, if applicable, its components - in accordance with 3.1.2 Information on dispensing outlets</t>
    </r>
  </si>
  <si>
    <r>
      <t>Sample contract</t>
    </r>
    <r>
      <rPr>
        <sz val="10"/>
        <rFont val="Verdana"/>
        <family val="2"/>
      </rPr>
      <t xml:space="preserve"> which is concluded with all vendors</t>
    </r>
  </si>
  <si>
    <t>Type of event (e.g. stadium operation, trade fair festival):</t>
  </si>
  <si>
    <t>name of the event:</t>
  </si>
  <si>
    <t>Number of stands with food</t>
  </si>
  <si>
    <t>Number of stands with beverages</t>
  </si>
  <si>
    <t>washing:</t>
  </si>
  <si>
    <t>Percentage of stands that wash centrally</t>
  </si>
  <si>
    <t>Percentage of stands that wash up decentral</t>
  </si>
  <si>
    <t>Further documents to be submitted (events)</t>
  </si>
  <si>
    <r>
      <rPr>
        <b/>
        <sz val="10"/>
        <rFont val="Verdana"/>
        <family val="2"/>
      </rPr>
      <t xml:space="preserve">List </t>
    </r>
    <r>
      <rPr>
        <sz val="10"/>
        <rFont val="Verdana"/>
        <family val="2"/>
      </rPr>
      <t>of the events supplied, including the quantity of reusable sales packaging and any components supplied, stating whether the event took place over one or several days. - in accordance with 3.1.3</t>
    </r>
  </si>
  <si>
    <r>
      <t xml:space="preserve">Pictures </t>
    </r>
    <r>
      <rPr>
        <sz val="10"/>
        <rFont val="Verdana"/>
        <family val="2"/>
      </rPr>
      <t>of reusable sales packaging including all components with printing, in accordance with 3.5.1</t>
    </r>
  </si>
  <si>
    <r>
      <rPr>
        <b/>
        <sz val="10"/>
        <rFont val="Verdana"/>
        <family val="2"/>
      </rPr>
      <t xml:space="preserve">Sample contract </t>
    </r>
    <r>
      <rPr>
        <sz val="10"/>
        <rFont val="Verdana"/>
        <family val="2"/>
      </rPr>
      <t>between reusable system provider (applicant) and vendor at events with compliance with the requirements for cleaning at events, in accordance with 3.5.2</t>
    </r>
  </si>
  <si>
    <t>container category (please select)</t>
  </si>
  <si>
    <t>circulation time/return rate</t>
  </si>
  <si>
    <t>circulation time determinable?</t>
  </si>
  <si>
    <t>average return rate 
over all container categories</t>
  </si>
  <si>
    <t>average circulation time 
over all container categories</t>
  </si>
  <si>
    <t>average circulation time
(previous calendar year)</t>
  </si>
  <si>
    <t>return rate determinable?</t>
  </si>
  <si>
    <t>average return rate
(previous calendar year)</t>
  </si>
  <si>
    <t>Number of reusable sales packaging units placed on the market in the system per year since market launch</t>
  </si>
  <si>
    <t>3.3.2 Reporting and calculating the circulation number</t>
  </si>
  <si>
    <t>The following calculations relate to the past calendar year:</t>
  </si>
  <si>
    <t>return rate</t>
  </si>
  <si>
    <t>return in [%]</t>
  </si>
  <si>
    <t>removal rate</t>
  </si>
  <si>
    <t>removal rate in [%]</t>
  </si>
  <si>
    <t>circulation number</t>
  </si>
  <si>
    <t>total of the pool in the previous calendar year</t>
  </si>
  <si>
    <t>proportion of the pool that can use reverse vending machines in accordance with 3.1.1 [%]</t>
  </si>
  <si>
    <t>number of containers issued in the past calendar year</t>
  </si>
  <si>
    <t>number of containers returned in the past calendar year</t>
  </si>
  <si>
    <t>number of vessels discarded in the past calendar year</t>
  </si>
  <si>
    <t>number of new containers</t>
  </si>
  <si>
    <t>total of the pool per year</t>
  </si>
  <si>
    <t>year - ascending, e.g. starting with 2015 (market launch)</t>
  </si>
  <si>
    <t>Assessment and information on the extent to which the parameters specified in this criterion can also be transferred to lids or for which variables the figures for lids and containers differ</t>
  </si>
  <si>
    <t>total of the pool in the previous calendar year (all contaainers)</t>
  </si>
  <si>
    <t>number of containers issued in the past calendar year (all containers)</t>
  </si>
  <si>
    <t>number of containers returned in the past calendar year (all containers)</t>
  </si>
  <si>
    <t>number of vessels discarded in the past calendar year (all containers)</t>
  </si>
  <si>
    <t>return rate (all container categories)</t>
  </si>
  <si>
    <t>return in [%] (all container categories)</t>
  </si>
  <si>
    <t>removal rate (all container categories)</t>
  </si>
  <si>
    <t>removal rate in [%] (all container categories)</t>
  </si>
  <si>
    <t>circulation number (all container categories)</t>
  </si>
  <si>
    <t xml:space="preserve">Data for calculating the circulation number
</t>
  </si>
  <si>
    <t>Alternatively determined circulation numbers can be calculated in an external document and the data collection approach explained.</t>
  </si>
  <si>
    <r>
      <t>he data can also be collected with the assistance of</t>
    </r>
    <r>
      <rPr>
        <b/>
        <sz val="11"/>
        <rFont val="Verdana"/>
        <family val="2"/>
      </rPr>
      <t xml:space="preserve"> third parties (</t>
    </r>
    <r>
      <rPr>
        <sz val="11"/>
        <rFont val="Verdana"/>
        <family val="2"/>
      </rPr>
      <t xml:space="preserve">e.g. a trustee), using statis_x0002_tical procedures or by extrapolation from a limited number of datasets. The companies in which data is recorded for the extrapolation process and their sites and categories (see “The proporti_x0002_ons supplied to partner companies”) must be stated in Annex 2b. The following minimum requirements apply when extrapolating the data:
• The minimum number of datasets required is based on the number of points of sale, whereby at least </t>
    </r>
    <r>
      <rPr>
        <b/>
        <sz val="11"/>
        <rFont val="Verdana"/>
        <family val="2"/>
      </rPr>
      <t>5 %</t>
    </r>
    <r>
      <rPr>
        <sz val="11"/>
        <rFont val="Verdana"/>
        <family val="2"/>
      </rPr>
      <t xml:space="preserve"> is required up to 6000 points of sale. System operators with</t>
    </r>
    <r>
      <rPr>
        <b/>
        <sz val="11"/>
        <rFont val="Verdana"/>
        <family val="2"/>
      </rPr>
      <t xml:space="preserve"> &gt; 6000</t>
    </r>
    <r>
      <rPr>
        <sz val="11"/>
        <rFont val="Verdana"/>
        <family val="2"/>
      </rPr>
      <t xml:space="preserve"> points of 
sale must only collect data for a </t>
    </r>
    <r>
      <rPr>
        <b/>
        <sz val="11"/>
        <rFont val="Verdana"/>
        <family val="2"/>
      </rPr>
      <t>maximum of 300 points of sale</t>
    </r>
    <r>
      <rPr>
        <sz val="11"/>
        <rFont val="Verdana"/>
        <family val="2"/>
      </rPr>
      <t xml:space="preserve">.
• The points of sale where the data is collected must correspond to the proportions of partner companies in rural areas, small/medium-sized towns and large cities (representative distribution)
• Selection of companies from various different categories (see “The proportions supplied to partner companies”), if relevant 
• Minimum time period for collecting the data from the points of sale: </t>
    </r>
    <r>
      <rPr>
        <b/>
        <sz val="11"/>
        <rFont val="Verdana"/>
        <family val="2"/>
      </rPr>
      <t>at least 6 months</t>
    </r>
  </si>
  <si>
    <t>Are customers' personal data and/or usage-related data collected?</t>
  </si>
  <si>
    <t>yes</t>
  </si>
  <si>
    <t>no</t>
  </si>
  <si>
    <t>Is a website or app (ad-free) being used?</t>
  </si>
  <si>
    <t>link to website</t>
  </si>
  <si>
    <t>Further documents to be submitted (digital offer)</t>
  </si>
  <si>
    <t>Privacy policy and general statement on the measures taken to minimize and minimize data</t>
  </si>
  <si>
    <t>First publication</t>
  </si>
  <si>
    <t>b) organisers of events</t>
  </si>
  <si>
    <t>name of reusable system:</t>
  </si>
  <si>
    <t>We hereby declare compliance with all requirements applicable to the reusable system in accordance with section 3 of the basic award criteria.</t>
  </si>
  <si>
    <t>5. Digital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</si>
</sst>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name val="Arial"/>
    </font>
    <font>
      <sz val="8"/>
      <name val="Arial"/>
      <family val="2"/>
    </font>
    <font>
      <sz val="10"/>
      <name val="Verdana"/>
      <family val="2"/>
    </font>
    <font>
      <b/>
      <sz val="10"/>
      <name val="Verdana"/>
      <family val="2"/>
    </font>
    <font>
      <sz val="10"/>
      <color theme="0"/>
      <name val="Verdana"/>
      <family val="2"/>
    </font>
    <font>
      <b/>
      <sz val="10"/>
      <color theme="0"/>
      <name val="Verdana"/>
      <family val="2"/>
    </font>
    <font>
      <b/>
      <sz val="12"/>
      <color theme="0"/>
      <name val="Verdana"/>
      <family val="2"/>
    </font>
    <font>
      <sz val="10"/>
      <color theme="1"/>
      <name val="Verdana"/>
      <family val="2"/>
    </font>
    <font>
      <b/>
      <sz val="11"/>
      <name val="Verdana"/>
      <family val="2"/>
    </font>
    <font>
      <b/>
      <sz val="11"/>
      <color theme="1"/>
      <name val="Verdana"/>
      <family val="2"/>
    </font>
    <font>
      <sz val="11"/>
      <color theme="1"/>
      <name val="Verdana"/>
      <family val="2"/>
    </font>
    <font>
      <sz val="11"/>
      <name val="Verdana"/>
      <family val="2"/>
    </font>
    <font>
      <sz val="11"/>
      <name val="Arial"/>
      <family val="2"/>
    </font>
    <font>
      <sz val="10"/>
      <name val="Arial"/>
      <family val="2"/>
    </font>
    <font>
      <b/>
      <sz val="11"/>
      <name val="Arial"/>
      <family val="2"/>
    </font>
    <font>
      <b/>
      <sz val="10"/>
      <name val="Arial"/>
      <family val="2"/>
    </font>
    <font>
      <b/>
      <sz val="12"/>
      <name val="Verdana"/>
      <family val="2"/>
    </font>
    <font>
      <b/>
      <sz val="12"/>
      <color theme="1"/>
      <name val="Verdana"/>
      <family val="2"/>
    </font>
    <font>
      <sz val="10"/>
      <name val="Verdana "/>
    </font>
    <font>
      <b/>
      <sz val="10"/>
      <color rgb="FFFF0000"/>
      <name val="Verdana"/>
      <family val="2"/>
    </font>
    <font>
      <b/>
      <u/>
      <sz val="10"/>
      <name val="Verdana"/>
      <family val="2"/>
    </font>
    <font>
      <u/>
      <sz val="10"/>
      <color rgb="FFFF0000"/>
      <name val="Verdana"/>
      <family val="2"/>
    </font>
    <font>
      <b/>
      <u/>
      <sz val="10"/>
      <color rgb="FFFF0000"/>
      <name val="Verdana"/>
      <family val="2"/>
    </font>
    <font>
      <b/>
      <sz val="11"/>
      <color rgb="FFFF0000"/>
      <name val="Verdana"/>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A5BA5"/>
        <bgColor indexed="64"/>
      </patternFill>
    </fill>
    <fill>
      <patternFill patternType="solid">
        <fgColor theme="0" tint="-4.9989318521683403E-2"/>
        <bgColor indexed="64"/>
      </patternFill>
    </fill>
    <fill>
      <patternFill patternType="solid">
        <fgColor rgb="FFE5EFFB"/>
        <bgColor indexed="64"/>
      </patternFill>
    </fill>
    <fill>
      <patternFill patternType="solid">
        <fgColor theme="6" tint="0.79998168889431442"/>
        <bgColor indexed="64"/>
      </patternFill>
    </fill>
    <fill>
      <patternFill patternType="solid">
        <fgColor rgb="FFFFFFC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indexed="64"/>
      </left>
      <right style="thin">
        <color indexed="64"/>
      </right>
      <top/>
      <bottom/>
      <diagonal/>
    </border>
    <border>
      <left/>
      <right/>
      <top/>
      <bottom style="medium">
        <color indexed="64"/>
      </bottom>
      <diagonal/>
    </border>
  </borders>
  <cellStyleXfs count="2">
    <xf numFmtId="0" fontId="0" fillId="0" borderId="0"/>
    <xf numFmtId="0" fontId="13" fillId="0" borderId="0"/>
  </cellStyleXfs>
  <cellXfs count="321">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2" fillId="3" borderId="0" xfId="0" applyFont="1" applyFill="1"/>
    <xf numFmtId="0" fontId="4" fillId="4" borderId="0" xfId="0" applyFont="1" applyFill="1" applyAlignment="1">
      <alignment vertical="center"/>
    </xf>
    <xf numFmtId="0" fontId="7" fillId="3" borderId="0" xfId="0" applyFont="1" applyFill="1" applyAlignment="1">
      <alignment horizontal="left"/>
    </xf>
    <xf numFmtId="0" fontId="3" fillId="5" borderId="1" xfId="0" applyFont="1" applyFill="1" applyBorder="1" applyAlignment="1">
      <alignment horizontal="lef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xf>
    <xf numFmtId="0" fontId="7" fillId="3" borderId="1" xfId="0" applyFont="1" applyFill="1" applyBorder="1" applyAlignment="1">
      <alignment horizontal="left"/>
    </xf>
    <xf numFmtId="0" fontId="6" fillId="4" borderId="0" xfId="0" applyFont="1" applyFill="1" applyAlignment="1">
      <alignment vertical="center"/>
    </xf>
    <xf numFmtId="0" fontId="5" fillId="4" borderId="0" xfId="0" applyFont="1" applyFill="1" applyAlignment="1">
      <alignment vertical="center"/>
    </xf>
    <xf numFmtId="0" fontId="7" fillId="3" borderId="0" xfId="0" applyFont="1" applyFill="1" applyAlignment="1">
      <alignment vertical="center"/>
    </xf>
    <xf numFmtId="0" fontId="7" fillId="3" borderId="0" xfId="0" applyFont="1" applyFill="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3" borderId="1" xfId="0" applyFont="1" applyFill="1" applyBorder="1" applyAlignment="1">
      <alignment vertical="center"/>
    </xf>
    <xf numFmtId="0" fontId="2" fillId="2" borderId="1" xfId="0" applyFont="1" applyFill="1" applyBorder="1" applyAlignment="1">
      <alignment horizontal="left" vertical="center"/>
    </xf>
    <xf numFmtId="0" fontId="2" fillId="0" borderId="1" xfId="0" applyFont="1" applyBorder="1" applyAlignment="1">
      <alignment horizontal="left" vertical="center"/>
    </xf>
    <xf numFmtId="0" fontId="7" fillId="3" borderId="1" xfId="0" applyFont="1" applyFill="1" applyBorder="1" applyAlignment="1">
      <alignment vertical="center" wrapText="1"/>
    </xf>
    <xf numFmtId="0" fontId="2" fillId="3" borderId="0" xfId="0" applyFont="1" applyFill="1" applyAlignment="1">
      <alignment horizontal="left" vertical="center" wrapText="1"/>
    </xf>
    <xf numFmtId="0" fontId="2" fillId="0" borderId="1" xfId="0" applyFont="1" applyBorder="1" applyAlignment="1">
      <alignment vertical="center" wrapText="1"/>
    </xf>
    <xf numFmtId="0" fontId="2" fillId="0" borderId="0" xfId="0" applyFont="1" applyAlignment="1">
      <alignment vertical="center" wrapText="1"/>
    </xf>
    <xf numFmtId="0" fontId="2" fillId="2" borderId="9" xfId="0" applyFont="1" applyFill="1" applyBorder="1" applyAlignment="1">
      <alignment horizontal="left" vertical="center" wrapText="1"/>
    </xf>
    <xf numFmtId="0" fontId="8" fillId="3" borderId="0" xfId="0" applyFont="1" applyFill="1" applyAlignment="1">
      <alignment horizontal="right" vertical="center"/>
    </xf>
    <xf numFmtId="0" fontId="9" fillId="3" borderId="0" xfId="0" applyFont="1" applyFill="1" applyAlignment="1">
      <alignment horizontal="right" vertical="center"/>
    </xf>
    <xf numFmtId="0" fontId="9" fillId="3" borderId="0" xfId="0" applyFont="1" applyFill="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vertical="center"/>
    </xf>
    <xf numFmtId="0" fontId="11" fillId="2" borderId="0" xfId="0" applyFont="1" applyFill="1" applyAlignment="1">
      <alignment vertical="center"/>
    </xf>
    <xf numFmtId="0" fontId="11" fillId="3" borderId="0" xfId="0" applyFont="1" applyFill="1" applyAlignment="1">
      <alignment vertical="center"/>
    </xf>
    <xf numFmtId="0" fontId="11" fillId="3" borderId="0" xfId="0" applyFont="1" applyFill="1" applyAlignment="1">
      <alignment horizontal="left" vertical="center"/>
    </xf>
    <xf numFmtId="0" fontId="2" fillId="2" borderId="11" xfId="0" applyFont="1" applyFill="1" applyBorder="1" applyAlignment="1">
      <alignment vertical="center"/>
    </xf>
    <xf numFmtId="0" fontId="11" fillId="3" borderId="1" xfId="0" applyFont="1" applyFill="1" applyBorder="1" applyAlignment="1">
      <alignment horizontal="left" vertical="center"/>
    </xf>
    <xf numFmtId="0" fontId="2" fillId="2" borderId="8" xfId="0" applyFont="1" applyFill="1" applyBorder="1" applyAlignment="1">
      <alignment vertical="center"/>
    </xf>
    <xf numFmtId="0" fontId="2" fillId="2" borderId="1" xfId="0" applyFont="1" applyFill="1" applyBorder="1" applyAlignment="1">
      <alignment vertical="center" wrapText="1"/>
    </xf>
    <xf numFmtId="0" fontId="2" fillId="2" borderId="10" xfId="0" applyFont="1" applyFill="1" applyBorder="1" applyAlignment="1">
      <alignment vertical="top" wrapText="1"/>
    </xf>
    <xf numFmtId="0" fontId="2" fillId="2"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2" borderId="1" xfId="0" applyFont="1" applyFill="1" applyBorder="1" applyAlignment="1">
      <alignment vertical="center"/>
    </xf>
    <xf numFmtId="0" fontId="0" fillId="3" borderId="0" xfId="0" applyFill="1"/>
    <xf numFmtId="0" fontId="2" fillId="0" borderId="0" xfId="0" applyFont="1"/>
    <xf numFmtId="0" fontId="2" fillId="6" borderId="3" xfId="0" applyFont="1" applyFill="1" applyBorder="1" applyAlignment="1" applyProtection="1">
      <alignment horizontal="left" vertical="center"/>
      <protection locked="0"/>
    </xf>
    <xf numFmtId="0" fontId="2" fillId="6" borderId="18" xfId="0" applyFont="1" applyFill="1" applyBorder="1" applyAlignment="1" applyProtection="1">
      <alignment horizontal="left" vertical="center"/>
      <protection locked="0"/>
    </xf>
    <xf numFmtId="0" fontId="2" fillId="6" borderId="14" xfId="0" applyFont="1" applyFill="1" applyBorder="1" applyAlignment="1" applyProtection="1">
      <alignment horizontal="left" vertical="center"/>
      <protection locked="0"/>
    </xf>
    <xf numFmtId="0" fontId="20" fillId="2" borderId="0" xfId="0" applyFont="1" applyFill="1" applyAlignment="1">
      <alignment vertical="center"/>
    </xf>
    <xf numFmtId="0" fontId="2" fillId="6" borderId="1" xfId="0" applyFont="1" applyFill="1" applyBorder="1" applyAlignment="1" applyProtection="1">
      <alignment horizontal="left" vertical="center"/>
      <protection locked="0"/>
    </xf>
    <xf numFmtId="0" fontId="8" fillId="3" borderId="0" xfId="0" applyFont="1" applyFill="1" applyAlignment="1">
      <alignment horizontal="left" vertical="center"/>
    </xf>
    <xf numFmtId="0" fontId="3" fillId="6" borderId="1" xfId="0" quotePrefix="1" applyFont="1" applyFill="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2" fillId="3" borderId="0" xfId="0" applyFont="1" applyFill="1" applyAlignment="1">
      <alignment horizontal="left"/>
    </xf>
    <xf numFmtId="14" fontId="9" fillId="0" borderId="0" xfId="0" applyNumberFormat="1" applyFont="1" applyAlignment="1">
      <alignment horizontal="center" vertical="center"/>
    </xf>
    <xf numFmtId="14" fontId="2" fillId="3" borderId="0" xfId="0" applyNumberFormat="1" applyFont="1" applyFill="1" applyAlignment="1">
      <alignment horizontal="left"/>
    </xf>
    <xf numFmtId="0" fontId="8" fillId="6" borderId="1" xfId="0" applyFont="1" applyFill="1" applyBorder="1" applyAlignment="1">
      <alignment horizontal="center" vertical="center"/>
    </xf>
    <xf numFmtId="0" fontId="2" fillId="2" borderId="0" xfId="0" applyFont="1" applyFill="1" applyAlignment="1">
      <alignment horizontal="right" vertical="center"/>
    </xf>
    <xf numFmtId="0" fontId="2" fillId="3" borderId="0" xfId="0" applyFont="1" applyFill="1" applyAlignment="1">
      <alignment horizontal="right" vertical="center"/>
    </xf>
    <xf numFmtId="0" fontId="2" fillId="3" borderId="0" xfId="0" applyFont="1" applyFill="1" applyAlignment="1">
      <alignment horizontal="center" vertical="center"/>
    </xf>
    <xf numFmtId="0" fontId="19" fillId="3" borderId="0" xfId="0" applyFont="1" applyFill="1"/>
    <xf numFmtId="0" fontId="3" fillId="3" borderId="8" xfId="0" applyFont="1" applyFill="1" applyBorder="1" applyAlignment="1">
      <alignment vertical="center"/>
    </xf>
    <xf numFmtId="49" fontId="3" fillId="2" borderId="1" xfId="0" applyNumberFormat="1" applyFont="1" applyFill="1" applyBorder="1" applyAlignment="1">
      <alignment horizontal="center" vertical="center"/>
    </xf>
    <xf numFmtId="0" fontId="2" fillId="3" borderId="5" xfId="0" applyFont="1" applyFill="1" applyBorder="1" applyAlignment="1">
      <alignment vertical="center"/>
    </xf>
    <xf numFmtId="0" fontId="2" fillId="3" borderId="12" xfId="0" applyFont="1" applyFill="1" applyBorder="1" applyAlignment="1">
      <alignment vertical="center"/>
    </xf>
    <xf numFmtId="0" fontId="2" fillId="3" borderId="8" xfId="0" applyFont="1" applyFill="1" applyBorder="1" applyAlignment="1">
      <alignment vertical="center"/>
    </xf>
    <xf numFmtId="49" fontId="3" fillId="2" borderId="5" xfId="0" applyNumberFormat="1" applyFont="1" applyFill="1" applyBorder="1" applyAlignment="1">
      <alignment horizontal="center" vertical="center"/>
    </xf>
    <xf numFmtId="0" fontId="2" fillId="6" borderId="1" xfId="0" applyFont="1" applyFill="1" applyBorder="1" applyAlignment="1" applyProtection="1">
      <alignment vertical="center"/>
      <protection locked="0"/>
    </xf>
    <xf numFmtId="0" fontId="17" fillId="3" borderId="0" xfId="0" applyFont="1" applyFill="1" applyAlignment="1">
      <alignment vertical="center"/>
    </xf>
    <xf numFmtId="0" fontId="21" fillId="0" borderId="0" xfId="0" applyFont="1" applyAlignment="1">
      <alignment horizontal="justify" vertical="center"/>
    </xf>
    <xf numFmtId="14" fontId="9" fillId="3" borderId="0" xfId="0" applyNumberFormat="1" applyFont="1" applyFill="1" applyAlignment="1">
      <alignment horizontal="center" vertical="center"/>
    </xf>
    <xf numFmtId="0" fontId="11" fillId="3" borderId="1" xfId="0" applyFont="1" applyFill="1" applyBorder="1" applyAlignment="1">
      <alignment vertical="center"/>
    </xf>
    <xf numFmtId="0" fontId="11" fillId="3" borderId="0" xfId="0" applyFont="1" applyFill="1"/>
    <xf numFmtId="0" fontId="12" fillId="3" borderId="0" xfId="0" applyFont="1" applyFill="1"/>
    <xf numFmtId="0" fontId="8" fillId="3" borderId="0" xfId="0" applyFont="1" applyFill="1" applyAlignment="1">
      <alignment horizontal="center" vertical="center"/>
    </xf>
    <xf numFmtId="0" fontId="23" fillId="3" borderId="0" xfId="0" applyFont="1" applyFill="1" applyAlignment="1">
      <alignment horizontal="center" vertical="center"/>
    </xf>
    <xf numFmtId="0" fontId="9" fillId="3" borderId="0" xfId="0" applyFont="1" applyFill="1" applyAlignment="1">
      <alignment vertical="center"/>
    </xf>
    <xf numFmtId="0" fontId="3" fillId="3" borderId="1" xfId="0" applyFont="1" applyFill="1" applyBorder="1" applyAlignment="1">
      <alignment vertical="center"/>
    </xf>
    <xf numFmtId="0" fontId="12" fillId="3" borderId="0" xfId="0" applyFont="1" applyFill="1" applyAlignment="1">
      <alignment horizontal="center"/>
    </xf>
    <xf numFmtId="0" fontId="12" fillId="3" borderId="0" xfId="0" applyFont="1" applyFill="1" applyAlignment="1">
      <alignment horizontal="left"/>
    </xf>
    <xf numFmtId="49" fontId="2" fillId="3" borderId="0" xfId="0" applyNumberFormat="1" applyFont="1" applyFill="1"/>
    <xf numFmtId="49" fontId="2" fillId="3" borderId="8" xfId="0" applyNumberFormat="1" applyFont="1" applyFill="1" applyBorder="1"/>
    <xf numFmtId="0" fontId="2" fillId="3" borderId="4" xfId="0" applyFont="1" applyFill="1" applyBorder="1" applyAlignment="1">
      <alignment horizontal="left"/>
    </xf>
    <xf numFmtId="0" fontId="12" fillId="3" borderId="4" xfId="0" applyFont="1" applyFill="1" applyBorder="1" applyAlignment="1">
      <alignment horizontal="center"/>
    </xf>
    <xf numFmtId="0" fontId="12" fillId="3" borderId="4" xfId="0" applyFont="1" applyFill="1" applyBorder="1" applyAlignment="1">
      <alignment horizontal="left"/>
    </xf>
    <xf numFmtId="0" fontId="12" fillId="3" borderId="9" xfId="0" applyFont="1" applyFill="1" applyBorder="1"/>
    <xf numFmtId="0" fontId="2" fillId="3" borderId="10" xfId="0" applyFont="1" applyFill="1" applyBorder="1"/>
    <xf numFmtId="0" fontId="3" fillId="3" borderId="0" xfId="0" applyFont="1" applyFill="1" applyAlignment="1">
      <alignment horizontal="left" vertical="center"/>
    </xf>
    <xf numFmtId="0" fontId="12" fillId="3" borderId="11" xfId="0" applyFont="1" applyFill="1" applyBorder="1"/>
    <xf numFmtId="0" fontId="12" fillId="3" borderId="10" xfId="0" applyFont="1" applyFill="1" applyBorder="1"/>
    <xf numFmtId="0" fontId="3" fillId="3" borderId="0" xfId="0" applyFont="1" applyFill="1" applyAlignment="1">
      <alignment horizontal="left" wrapText="1"/>
    </xf>
    <xf numFmtId="0" fontId="13" fillId="3" borderId="0" xfId="0" applyFont="1" applyFill="1" applyAlignment="1">
      <alignment horizontal="left" vertical="center"/>
    </xf>
    <xf numFmtId="0" fontId="13" fillId="3" borderId="0" xfId="0" applyFont="1" applyFill="1" applyAlignment="1">
      <alignment vertical="center"/>
    </xf>
    <xf numFmtId="0" fontId="12" fillId="3" borderId="0" xfId="0" applyFont="1" applyFill="1" applyAlignment="1">
      <alignment vertical="center"/>
    </xf>
    <xf numFmtId="0" fontId="3" fillId="3" borderId="0" xfId="0" applyFont="1" applyFill="1" applyAlignment="1">
      <alignment vertical="justify" wrapText="1"/>
    </xf>
    <xf numFmtId="0" fontId="3" fillId="3" borderId="0" xfId="0" applyFont="1" applyFill="1" applyAlignment="1">
      <alignment vertical="center" wrapText="1"/>
    </xf>
    <xf numFmtId="0" fontId="3" fillId="3" borderId="0" xfId="0" applyFont="1" applyFill="1" applyAlignment="1">
      <alignment vertical="center"/>
    </xf>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3" fillId="3" borderId="0" xfId="0" applyFont="1" applyFill="1" applyAlignment="1">
      <alignment horizontal="left" vertical="center" wrapText="1"/>
    </xf>
    <xf numFmtId="0" fontId="12" fillId="3" borderId="10" xfId="0" quotePrefix="1" applyFont="1" applyFill="1" applyBorder="1" applyAlignment="1">
      <alignment horizontal="center"/>
    </xf>
    <xf numFmtId="0" fontId="12" fillId="3" borderId="12" xfId="0" applyFont="1" applyFill="1" applyBorder="1"/>
    <xf numFmtId="0" fontId="12" fillId="3" borderId="7" xfId="0" applyFont="1" applyFill="1" applyBorder="1"/>
    <xf numFmtId="0" fontId="12" fillId="3" borderId="13" xfId="0" applyFont="1" applyFill="1" applyBorder="1"/>
    <xf numFmtId="49" fontId="12" fillId="3" borderId="0" xfId="0" applyNumberFormat="1" applyFont="1" applyFill="1"/>
    <xf numFmtId="0" fontId="12" fillId="3" borderId="0" xfId="0" applyFont="1" applyFill="1" applyProtection="1">
      <protection locked="0"/>
    </xf>
    <xf numFmtId="0" fontId="2" fillId="7" borderId="1" xfId="0" applyFont="1" applyFill="1" applyBorder="1" applyAlignment="1" applyProtection="1">
      <alignment horizontal="center" vertical="center"/>
      <protection locked="0"/>
    </xf>
    <xf numFmtId="0" fontId="16" fillId="3" borderId="0" xfId="0" applyFont="1" applyFill="1" applyAlignment="1">
      <alignment horizontal="left"/>
    </xf>
    <xf numFmtId="0" fontId="13" fillId="3" borderId="0" xfId="0" applyFont="1" applyFill="1"/>
    <xf numFmtId="0" fontId="15" fillId="3" borderId="0" xfId="0" applyFont="1" applyFill="1" applyAlignment="1">
      <alignment horizontal="left"/>
    </xf>
    <xf numFmtId="0" fontId="15" fillId="3" borderId="0" xfId="0" applyFont="1" applyFill="1"/>
    <xf numFmtId="0" fontId="0" fillId="3" borderId="0" xfId="0" applyFill="1" applyAlignment="1">
      <alignment vertical="center"/>
    </xf>
    <xf numFmtId="0" fontId="15" fillId="3" borderId="0" xfId="0" applyFont="1" applyFill="1" applyAlignment="1">
      <alignment horizontal="left" vertical="center"/>
    </xf>
    <xf numFmtId="0" fontId="2" fillId="3" borderId="0" xfId="0" applyFont="1" applyFill="1" applyAlignment="1">
      <alignment horizontal="center"/>
    </xf>
    <xf numFmtId="0" fontId="0" fillId="3" borderId="8" xfId="0" applyFill="1" applyBorder="1"/>
    <xf numFmtId="0" fontId="2" fillId="3" borderId="4" xfId="0" applyFont="1" applyFill="1" applyBorder="1"/>
    <xf numFmtId="0" fontId="0" fillId="3" borderId="4" xfId="0" applyFill="1" applyBorder="1"/>
    <xf numFmtId="0" fontId="0" fillId="3" borderId="9" xfId="0" applyFill="1" applyBorder="1"/>
    <xf numFmtId="0" fontId="3" fillId="3" borderId="10" xfId="0" quotePrefix="1" applyFont="1" applyFill="1" applyBorder="1" applyAlignment="1">
      <alignment horizontal="center" vertical="center"/>
    </xf>
    <xf numFmtId="0" fontId="3" fillId="3" borderId="12" xfId="0" quotePrefix="1" applyFont="1" applyFill="1" applyBorder="1" applyAlignment="1">
      <alignment horizontal="center" vertical="center"/>
    </xf>
    <xf numFmtId="0" fontId="2" fillId="3" borderId="7" xfId="0" applyFont="1" applyFill="1" applyBorder="1"/>
    <xf numFmtId="0" fontId="0" fillId="3" borderId="7" xfId="0" applyFill="1" applyBorder="1"/>
    <xf numFmtId="0" fontId="0" fillId="3" borderId="13" xfId="0" applyFill="1" applyBorder="1"/>
    <xf numFmtId="0" fontId="3" fillId="3" borderId="0" xfId="0" applyFont="1" applyFill="1" applyAlignment="1">
      <alignment horizontal="left"/>
    </xf>
    <xf numFmtId="0" fontId="3" fillId="3" borderId="0" xfId="0" applyFont="1" applyFill="1" applyAlignment="1">
      <alignment vertical="top" wrapText="1"/>
    </xf>
    <xf numFmtId="0" fontId="0" fillId="3" borderId="11" xfId="0" applyFill="1" applyBorder="1"/>
    <xf numFmtId="0" fontId="0" fillId="3" borderId="12" xfId="0" applyFill="1" applyBorder="1"/>
    <xf numFmtId="0" fontId="0" fillId="3" borderId="0" xfId="0" applyFill="1" applyAlignment="1">
      <alignment horizontal="center"/>
    </xf>
    <xf numFmtId="0" fontId="13" fillId="3" borderId="0" xfId="0" applyFont="1" applyFill="1" applyAlignment="1">
      <alignment horizontal="center"/>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8" fillId="3" borderId="0" xfId="0" applyFont="1" applyFill="1" applyAlignment="1">
      <alignment vertical="center" wrapText="1"/>
    </xf>
    <xf numFmtId="49" fontId="13" fillId="3" borderId="0" xfId="0" applyNumberFormat="1" applyFont="1" applyFill="1" applyAlignment="1">
      <alignment horizontal="center"/>
    </xf>
    <xf numFmtId="0" fontId="18" fillId="3" borderId="0" xfId="0" applyFont="1" applyFill="1" applyAlignment="1">
      <alignment horizontal="center"/>
    </xf>
    <xf numFmtId="0" fontId="2" fillId="8" borderId="3" xfId="0" applyFont="1" applyFill="1" applyBorder="1" applyAlignment="1">
      <alignment horizontal="center" vertical="center"/>
    </xf>
    <xf numFmtId="0" fontId="2" fillId="3" borderId="6" xfId="0" applyFont="1" applyFill="1" applyBorder="1" applyAlignment="1">
      <alignment horizontal="center" vertical="center"/>
    </xf>
    <xf numFmtId="0" fontId="2" fillId="8" borderId="14"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3" fillId="3" borderId="0" xfId="0" applyFont="1" applyFill="1" applyAlignment="1">
      <alignment horizontal="center" vertical="center"/>
    </xf>
    <xf numFmtId="0" fontId="2" fillId="8" borderId="1" xfId="0" applyFont="1" applyFill="1" applyBorder="1" applyAlignment="1">
      <alignment horizontal="center" vertical="center"/>
    </xf>
    <xf numFmtId="0" fontId="11" fillId="2" borderId="0" xfId="0" applyFont="1" applyFill="1" applyAlignment="1">
      <alignment horizontal="center"/>
    </xf>
    <xf numFmtId="0" fontId="3" fillId="3" borderId="10" xfId="0" applyFont="1" applyFill="1" applyBorder="1" applyAlignment="1">
      <alignment vertical="top" wrapText="1"/>
    </xf>
    <xf numFmtId="0" fontId="3" fillId="3" borderId="11" xfId="0" applyFont="1" applyFill="1" applyBorder="1" applyAlignment="1">
      <alignment vertical="top" wrapText="1"/>
    </xf>
    <xf numFmtId="0" fontId="3" fillId="3" borderId="12" xfId="0" applyFont="1" applyFill="1" applyBorder="1" applyAlignment="1">
      <alignment vertical="top" wrapText="1"/>
    </xf>
    <xf numFmtId="0" fontId="3" fillId="3" borderId="7" xfId="0" applyFont="1" applyFill="1" applyBorder="1" applyAlignment="1">
      <alignment vertical="top" wrapText="1"/>
    </xf>
    <xf numFmtId="0" fontId="3" fillId="3" borderId="13" xfId="0" applyFont="1" applyFill="1" applyBorder="1" applyAlignment="1">
      <alignment vertical="top" wrapText="1"/>
    </xf>
    <xf numFmtId="0" fontId="0" fillId="3" borderId="19" xfId="0" applyFill="1" applyBorder="1"/>
    <xf numFmtId="0" fontId="3" fillId="3" borderId="19" xfId="0" applyFont="1" applyFill="1" applyBorder="1" applyAlignment="1">
      <alignment horizontal="left" vertical="center" wrapText="1"/>
    </xf>
    <xf numFmtId="0" fontId="0" fillId="3" borderId="19" xfId="0" applyFill="1" applyBorder="1" applyAlignment="1">
      <alignment horizontal="center"/>
    </xf>
    <xf numFmtId="0" fontId="11" fillId="2" borderId="0" xfId="0" applyFont="1" applyFill="1" applyAlignment="1">
      <alignment horizontal="center" vertical="center"/>
    </xf>
    <xf numFmtId="0" fontId="2" fillId="2" borderId="0" xfId="0" applyFont="1" applyFill="1" applyAlignment="1">
      <alignment vertical="center" wrapText="1"/>
    </xf>
    <xf numFmtId="0" fontId="2" fillId="7" borderId="1" xfId="0" quotePrefix="1" applyFont="1" applyFill="1" applyBorder="1" applyAlignment="1" applyProtection="1">
      <alignment horizontal="center" vertical="center"/>
      <protection locked="0"/>
    </xf>
    <xf numFmtId="0" fontId="2" fillId="7" borderId="1" xfId="1" applyFont="1" applyFill="1" applyBorder="1" applyAlignment="1" applyProtection="1">
      <alignment horizontal="center" vertical="center"/>
      <protection locked="0"/>
    </xf>
    <xf numFmtId="0" fontId="16" fillId="3" borderId="0" xfId="0" applyFont="1" applyFill="1"/>
    <xf numFmtId="0" fontId="18" fillId="3" borderId="0" xfId="0" applyFont="1" applyFill="1"/>
    <xf numFmtId="0" fontId="3" fillId="3" borderId="0" xfId="1" applyFont="1" applyFill="1" applyAlignment="1">
      <alignment vertical="center"/>
    </xf>
    <xf numFmtId="0" fontId="3" fillId="3" borderId="10" xfId="1" applyFont="1" applyFill="1" applyBorder="1" applyAlignment="1">
      <alignment vertical="center"/>
    </xf>
    <xf numFmtId="0" fontId="18" fillId="3" borderId="8" xfId="0" applyFont="1" applyFill="1" applyBorder="1"/>
    <xf numFmtId="0" fontId="18" fillId="3" borderId="4" xfId="0" applyFont="1" applyFill="1" applyBorder="1"/>
    <xf numFmtId="0" fontId="18" fillId="3" borderId="9" xfId="0" applyFont="1" applyFill="1" applyBorder="1"/>
    <xf numFmtId="0" fontId="3" fillId="3" borderId="10" xfId="0" quotePrefix="1" applyFont="1" applyFill="1" applyBorder="1" applyAlignment="1">
      <alignment horizontal="center"/>
    </xf>
    <xf numFmtId="0" fontId="2" fillId="3" borderId="11" xfId="0" applyFont="1" applyFill="1" applyBorder="1" applyAlignment="1">
      <alignment vertical="center"/>
    </xf>
    <xf numFmtId="0" fontId="18" fillId="3" borderId="12" xfId="0" applyFont="1" applyFill="1" applyBorder="1"/>
    <xf numFmtId="0" fontId="18" fillId="3" borderId="7" xfId="0" applyFont="1" applyFill="1" applyBorder="1"/>
    <xf numFmtId="0" fontId="18" fillId="3" borderId="13" xfId="0" applyFont="1" applyFill="1" applyBorder="1"/>
    <xf numFmtId="0" fontId="0" fillId="3" borderId="0" xfId="0" applyFill="1" applyProtection="1">
      <protection locked="0"/>
    </xf>
    <xf numFmtId="0" fontId="2" fillId="8" borderId="0" xfId="0" applyFont="1" applyFill="1" applyAlignment="1">
      <alignment horizontal="center" vertical="center"/>
    </xf>
    <xf numFmtId="0" fontId="2" fillId="2" borderId="1"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7" xfId="0" applyFont="1" applyFill="1" applyBorder="1" applyAlignment="1">
      <alignment horizontal="center" vertical="center"/>
    </xf>
    <xf numFmtId="0" fontId="11" fillId="3" borderId="0" xfId="0" applyFont="1" applyFill="1" applyAlignment="1">
      <alignment horizontal="left" vertical="center"/>
    </xf>
    <xf numFmtId="0" fontId="8" fillId="3" borderId="0" xfId="0" applyFont="1" applyFill="1" applyAlignment="1">
      <alignment horizontal="left" vertical="center"/>
    </xf>
    <xf numFmtId="0" fontId="2" fillId="6" borderId="0" xfId="0" applyFont="1" applyFill="1" applyAlignment="1">
      <alignment horizontal="center" vertical="center"/>
    </xf>
    <xf numFmtId="0" fontId="2" fillId="7" borderId="0" xfId="0" applyFont="1" applyFill="1" applyAlignment="1">
      <alignment horizontal="center" vertical="center"/>
    </xf>
    <xf numFmtId="0" fontId="11" fillId="2" borderId="0" xfId="0" applyFont="1" applyFill="1" applyAlignment="1">
      <alignment horizontal="left" vertical="top"/>
    </xf>
    <xf numFmtId="0" fontId="2" fillId="2" borderId="0" xfId="0" applyFont="1" applyFill="1" applyAlignment="1">
      <alignment horizontal="left" vertical="center"/>
    </xf>
    <xf numFmtId="0" fontId="2" fillId="2" borderId="6" xfId="0" applyFont="1" applyFill="1" applyBorder="1" applyAlignment="1">
      <alignment horizontal="left" vertical="center" wrapText="1"/>
    </xf>
    <xf numFmtId="0" fontId="2" fillId="2" borderId="2" xfId="0" applyFont="1" applyFill="1" applyBorder="1" applyAlignment="1">
      <alignment horizontal="left" vertical="center" wrapText="1"/>
    </xf>
    <xf numFmtId="0" fontId="3" fillId="0" borderId="0" xfId="0" applyFont="1" applyAlignment="1">
      <alignment horizontal="left"/>
    </xf>
    <xf numFmtId="0" fontId="2" fillId="3" borderId="10" xfId="0" applyFont="1" applyFill="1" applyBorder="1" applyAlignment="1">
      <alignment horizontal="left" vertical="center"/>
    </xf>
    <xf numFmtId="0" fontId="2" fillId="3" borderId="0" xfId="0" applyFont="1" applyFill="1" applyAlignment="1">
      <alignment horizontal="left" vertical="center"/>
    </xf>
    <xf numFmtId="0" fontId="2" fillId="3" borderId="10" xfId="0" applyFont="1" applyFill="1" applyBorder="1" applyAlignment="1">
      <alignment horizontal="left" vertical="center" wrapText="1"/>
    </xf>
    <xf numFmtId="0" fontId="2" fillId="3" borderId="0" xfId="0" applyFont="1" applyFill="1" applyAlignment="1">
      <alignment horizontal="center" vertical="center"/>
    </xf>
    <xf numFmtId="0" fontId="20" fillId="3" borderId="0" xfId="0" applyFont="1" applyFill="1" applyAlignment="1">
      <alignment horizontal="left" vertical="center"/>
    </xf>
    <xf numFmtId="0" fontId="3" fillId="2" borderId="4" xfId="0" applyFont="1" applyFill="1" applyBorder="1" applyAlignment="1">
      <alignment horizontal="left" vertical="center"/>
    </xf>
    <xf numFmtId="0" fontId="3" fillId="2" borderId="9" xfId="0" applyFont="1" applyFill="1" applyBorder="1" applyAlignment="1">
      <alignment horizontal="left" vertical="center"/>
    </xf>
    <xf numFmtId="0" fontId="2" fillId="2" borderId="7"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2" xfId="0" applyFont="1" applyFill="1" applyBorder="1" applyAlignment="1">
      <alignment horizontal="left" vertical="center"/>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19" fillId="0" borderId="0" xfId="0" applyFont="1" applyAlignment="1">
      <alignment horizontal="left" vertical="top" wrapText="1"/>
    </xf>
    <xf numFmtId="0" fontId="3" fillId="0" borderId="6" xfId="0" applyFont="1" applyBorder="1" applyAlignment="1">
      <alignment horizontal="left"/>
    </xf>
    <xf numFmtId="0" fontId="3" fillId="0" borderId="1" xfId="0" applyFont="1" applyBorder="1" applyAlignment="1">
      <alignment horizontal="left" vertical="center" wrapText="1"/>
    </xf>
    <xf numFmtId="0" fontId="21" fillId="2" borderId="0" xfId="0" applyFont="1" applyFill="1" applyAlignment="1">
      <alignment horizontal="left" vertical="center" wrapText="1"/>
    </xf>
    <xf numFmtId="0" fontId="3" fillId="0" borderId="0" xfId="0" applyFont="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7" xfId="0" applyFont="1" applyBorder="1" applyAlignment="1">
      <alignment horizontal="left"/>
    </xf>
    <xf numFmtId="0" fontId="3" fillId="3" borderId="0" xfId="0" applyFont="1" applyFill="1" applyAlignment="1">
      <alignment horizontal="left" vertical="center"/>
    </xf>
    <xf numFmtId="0" fontId="17" fillId="3" borderId="0" xfId="0" applyFont="1" applyFill="1" applyAlignment="1">
      <alignment horizontal="left" vertical="center"/>
    </xf>
    <xf numFmtId="0" fontId="2" fillId="6" borderId="1" xfId="0" applyFont="1" applyFill="1" applyBorder="1" applyAlignment="1" applyProtection="1">
      <alignment horizontal="center" vertical="center"/>
      <protection locked="0"/>
    </xf>
    <xf numFmtId="0" fontId="9" fillId="3" borderId="0" xfId="0" applyFont="1" applyFill="1" applyAlignment="1">
      <alignment horizontal="left" vertical="center"/>
    </xf>
    <xf numFmtId="0" fontId="2" fillId="6" borderId="5" xfId="0" applyFont="1" applyFill="1" applyBorder="1" applyAlignment="1" applyProtection="1">
      <alignment horizontal="center" vertical="center"/>
      <protection locked="0"/>
    </xf>
    <xf numFmtId="0" fontId="2" fillId="6" borderId="2" xfId="0" applyFont="1" applyFill="1" applyBorder="1" applyAlignment="1" applyProtection="1">
      <alignment horizontal="center" vertical="center"/>
      <protection locked="0"/>
    </xf>
    <xf numFmtId="0" fontId="3" fillId="3" borderId="1" xfId="0" applyFont="1" applyFill="1" applyBorder="1" applyAlignment="1">
      <alignment horizontal="left" vertical="center" wrapText="1"/>
    </xf>
    <xf numFmtId="0" fontId="3" fillId="3" borderId="1" xfId="0" applyFont="1" applyFill="1" applyBorder="1" applyAlignment="1">
      <alignment horizontal="left" vertical="center"/>
    </xf>
    <xf numFmtId="0" fontId="2" fillId="6" borderId="5" xfId="0" applyFont="1" applyFill="1" applyBorder="1" applyAlignment="1" applyProtection="1">
      <alignment horizontal="left" vertical="center"/>
      <protection locked="0"/>
    </xf>
    <xf numFmtId="0" fontId="2" fillId="6" borderId="2" xfId="0" applyFont="1" applyFill="1" applyBorder="1" applyAlignment="1" applyProtection="1">
      <alignment horizontal="left" vertical="center"/>
      <protection locked="0"/>
    </xf>
    <xf numFmtId="0" fontId="3" fillId="0" borderId="4" xfId="0" applyFont="1" applyBorder="1" applyAlignment="1">
      <alignment horizontal="left" vertical="center" wrapText="1"/>
    </xf>
    <xf numFmtId="0" fontId="3" fillId="0" borderId="9" xfId="0" applyFont="1" applyBorder="1" applyAlignment="1">
      <alignment horizontal="left" vertical="center" wrapText="1"/>
    </xf>
    <xf numFmtId="0" fontId="3" fillId="0" borderId="7" xfId="0" applyFont="1" applyBorder="1" applyAlignment="1">
      <alignment horizontal="left" vertical="center" wrapText="1"/>
    </xf>
    <xf numFmtId="0" fontId="3" fillId="0" borderId="13" xfId="0" applyFont="1" applyBorder="1" applyAlignment="1">
      <alignment horizontal="left" vertical="center" wrapText="1"/>
    </xf>
    <xf numFmtId="0" fontId="3" fillId="3" borderId="8" xfId="0" applyFont="1" applyFill="1" applyBorder="1" applyAlignment="1">
      <alignment horizontal="left" vertical="center" wrapText="1"/>
    </xf>
    <xf numFmtId="0" fontId="3" fillId="3" borderId="12" xfId="0" applyFont="1" applyFill="1" applyBorder="1" applyAlignment="1">
      <alignment horizontal="left" vertical="center"/>
    </xf>
    <xf numFmtId="0" fontId="2" fillId="3" borderId="4"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13" fillId="3" borderId="0" xfId="0" applyFont="1" applyFill="1" applyAlignment="1">
      <alignment horizontal="left" vertical="center"/>
    </xf>
    <xf numFmtId="0" fontId="3" fillId="3" borderId="10"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2" fillId="3" borderId="0" xfId="0" applyFont="1" applyFill="1" applyAlignment="1">
      <alignment horizontal="left" vertical="center" wrapText="1"/>
    </xf>
    <xf numFmtId="0" fontId="12" fillId="3" borderId="11"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13" xfId="0" applyFont="1" applyFill="1" applyBorder="1" applyAlignment="1">
      <alignment horizontal="left" vertical="center" wrapText="1"/>
    </xf>
    <xf numFmtId="0" fontId="3" fillId="0" borderId="0" xfId="0" applyFont="1" applyAlignment="1">
      <alignment horizontal="left" vertical="center" wrapText="1"/>
    </xf>
    <xf numFmtId="0" fontId="3" fillId="3" borderId="4" xfId="0" applyFont="1" applyFill="1" applyBorder="1" applyAlignment="1">
      <alignment horizontal="left" wrapText="1"/>
    </xf>
    <xf numFmtId="0" fontId="3" fillId="3" borderId="9" xfId="0" applyFont="1" applyFill="1" applyBorder="1" applyAlignment="1">
      <alignment horizontal="left" wrapText="1"/>
    </xf>
    <xf numFmtId="0" fontId="3" fillId="3" borderId="0" xfId="0" applyFont="1" applyFill="1" applyAlignment="1">
      <alignment horizontal="left" wrapText="1"/>
    </xf>
    <xf numFmtId="0" fontId="3" fillId="3" borderId="11" xfId="0" applyFont="1" applyFill="1" applyBorder="1" applyAlignment="1">
      <alignment horizontal="left" wrapText="1"/>
    </xf>
    <xf numFmtId="0" fontId="3" fillId="3" borderId="7" xfId="0" applyFont="1" applyFill="1" applyBorder="1" applyAlignment="1">
      <alignment horizontal="left" wrapText="1"/>
    </xf>
    <xf numFmtId="0" fontId="3" fillId="3" borderId="13" xfId="0" applyFont="1" applyFill="1" applyBorder="1" applyAlignment="1">
      <alignment horizontal="left" wrapText="1"/>
    </xf>
    <xf numFmtId="0" fontId="2" fillId="6" borderId="1" xfId="0" applyFont="1" applyFill="1" applyBorder="1" applyAlignment="1" applyProtection="1">
      <alignment horizontal="center"/>
      <protection locked="0"/>
    </xf>
    <xf numFmtId="0" fontId="2" fillId="6" borderId="1" xfId="0" applyFont="1" applyFill="1" applyBorder="1" applyAlignment="1" applyProtection="1">
      <alignment horizontal="left"/>
      <protection locked="0"/>
    </xf>
    <xf numFmtId="0" fontId="2" fillId="3" borderId="0" xfId="0" applyFont="1" applyFill="1" applyAlignment="1">
      <alignment horizontal="left"/>
    </xf>
    <xf numFmtId="49" fontId="8" fillId="3" borderId="0" xfId="0" applyNumberFormat="1" applyFont="1" applyFill="1" applyAlignment="1">
      <alignment horizontal="left" vertical="center"/>
    </xf>
    <xf numFmtId="0" fontId="3" fillId="3" borderId="10" xfId="1" applyFont="1" applyFill="1" applyBorder="1" applyAlignment="1">
      <alignment horizontal="left" vertical="center"/>
    </xf>
    <xf numFmtId="0" fontId="3" fillId="3" borderId="0" xfId="1" applyFont="1" applyFill="1" applyAlignment="1">
      <alignment horizontal="left" vertical="center"/>
    </xf>
    <xf numFmtId="0" fontId="2" fillId="3" borderId="0" xfId="0" applyFont="1" applyFill="1" applyAlignment="1">
      <alignment horizontal="left" vertical="center" wrapText="1"/>
    </xf>
    <xf numFmtId="0" fontId="3" fillId="3" borderId="4" xfId="0" applyFont="1" applyFill="1" applyBorder="1" applyAlignment="1">
      <alignment horizontal="left" vertical="center"/>
    </xf>
    <xf numFmtId="0" fontId="2" fillId="3" borderId="11" xfId="0" applyFont="1" applyFill="1" applyBorder="1" applyAlignment="1">
      <alignment horizontal="left" vertical="center"/>
    </xf>
    <xf numFmtId="0" fontId="3" fillId="3" borderId="7" xfId="0" applyFont="1" applyFill="1" applyBorder="1" applyAlignment="1">
      <alignment horizontal="left" vertical="center"/>
    </xf>
    <xf numFmtId="0" fontId="2" fillId="3" borderId="7" xfId="0" applyFont="1" applyFill="1" applyBorder="1" applyAlignment="1">
      <alignment horizontal="left" vertical="center"/>
    </xf>
    <xf numFmtId="0" fontId="2" fillId="6" borderId="6" xfId="0" applyFont="1" applyFill="1" applyBorder="1" applyAlignment="1" applyProtection="1">
      <alignment horizontal="center" vertical="center"/>
      <protection locked="0"/>
    </xf>
    <xf numFmtId="0" fontId="2" fillId="7" borderId="5" xfId="0" applyFont="1" applyFill="1" applyBorder="1" applyAlignment="1" applyProtection="1">
      <alignment horizontal="center" vertical="center"/>
      <protection locked="0"/>
    </xf>
    <xf numFmtId="0" fontId="2" fillId="7" borderId="6" xfId="0" applyFont="1" applyFill="1" applyBorder="1" applyAlignment="1" applyProtection="1">
      <alignment horizontal="center" vertical="center"/>
      <protection locked="0"/>
    </xf>
    <xf numFmtId="0" fontId="2" fillId="7" borderId="2" xfId="0" applyFont="1" applyFill="1" applyBorder="1" applyAlignment="1" applyProtection="1">
      <alignment horizontal="center" vertical="center"/>
      <protection locked="0"/>
    </xf>
    <xf numFmtId="0" fontId="3" fillId="8" borderId="1" xfId="0" applyFont="1" applyFill="1" applyBorder="1" applyAlignment="1">
      <alignment horizontal="left"/>
    </xf>
    <xf numFmtId="0" fontId="3" fillId="6" borderId="1" xfId="0" applyFont="1" applyFill="1" applyBorder="1" applyAlignment="1" applyProtection="1">
      <alignment horizontal="center"/>
      <protection locked="0"/>
    </xf>
    <xf numFmtId="0" fontId="15" fillId="3" borderId="0" xfId="0" applyFont="1" applyFill="1" applyAlignment="1">
      <alignment horizontal="left"/>
    </xf>
    <xf numFmtId="0" fontId="3" fillId="3" borderId="14" xfId="0" applyFont="1" applyFill="1" applyBorder="1" applyAlignment="1">
      <alignment horizontal="left" vertical="center" wrapText="1"/>
    </xf>
    <xf numFmtId="0" fontId="3" fillId="3" borderId="14" xfId="0" applyFont="1" applyFill="1" applyBorder="1" applyAlignment="1">
      <alignment horizontal="left" vertical="center"/>
    </xf>
    <xf numFmtId="0" fontId="8" fillId="3" borderId="0" xfId="0" applyFont="1" applyFill="1" applyAlignment="1">
      <alignment horizontal="left"/>
    </xf>
    <xf numFmtId="0" fontId="16" fillId="3" borderId="0" xfId="0" applyFont="1" applyFill="1" applyAlignment="1">
      <alignment horizontal="left"/>
    </xf>
    <xf numFmtId="0" fontId="8" fillId="3" borderId="0" xfId="0" applyFont="1" applyFill="1" applyAlignment="1">
      <alignment horizontal="center" vertical="center"/>
    </xf>
    <xf numFmtId="0" fontId="8" fillId="3" borderId="11" xfId="0" applyFont="1" applyFill="1" applyBorder="1" applyAlignment="1">
      <alignment horizontal="center" vertical="center"/>
    </xf>
    <xf numFmtId="0" fontId="8" fillId="6" borderId="5" xfId="0" applyFont="1" applyFill="1" applyBorder="1" applyAlignment="1">
      <alignment horizontal="center" vertical="center"/>
    </xf>
    <xf numFmtId="0" fontId="8" fillId="6" borderId="2" xfId="0" applyFont="1" applyFill="1" applyBorder="1" applyAlignment="1">
      <alignment horizontal="center" vertical="center"/>
    </xf>
    <xf numFmtId="0" fontId="3" fillId="3" borderId="4" xfId="0" applyFont="1" applyFill="1" applyBorder="1" applyAlignment="1">
      <alignment horizontal="left"/>
    </xf>
    <xf numFmtId="0" fontId="2" fillId="3" borderId="11" xfId="0" applyFont="1" applyFill="1" applyBorder="1" applyAlignment="1">
      <alignment horizontal="left"/>
    </xf>
    <xf numFmtId="0" fontId="2" fillId="6" borderId="6"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3" fillId="3" borderId="0" xfId="0" applyFont="1" applyFill="1" applyAlignment="1">
      <alignment horizontal="left"/>
    </xf>
    <xf numFmtId="0" fontId="2" fillId="3" borderId="0" xfId="0" applyFont="1" applyFill="1" applyAlignment="1">
      <alignment horizontal="right"/>
    </xf>
    <xf numFmtId="0" fontId="8" fillId="3" borderId="15" xfId="0" applyFont="1" applyFill="1" applyBorder="1" applyAlignment="1">
      <alignment horizontal="center" vertical="center"/>
    </xf>
    <xf numFmtId="0" fontId="8" fillId="3" borderId="16" xfId="0" applyFont="1" applyFill="1" applyBorder="1" applyAlignment="1">
      <alignment horizontal="center" vertical="center"/>
    </xf>
    <xf numFmtId="0" fontId="8" fillId="3" borderId="17" xfId="0" applyFont="1" applyFill="1" applyBorder="1" applyAlignment="1">
      <alignment horizontal="center" vertical="center"/>
    </xf>
    <xf numFmtId="0" fontId="11" fillId="2" borderId="8"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11" fillId="2" borderId="0" xfId="0" applyFont="1" applyFill="1" applyAlignment="1">
      <alignment vertical="center"/>
    </xf>
    <xf numFmtId="0" fontId="8" fillId="0" borderId="0" xfId="0" applyFont="1" applyAlignment="1">
      <alignment horizontal="center" vertical="center"/>
    </xf>
    <xf numFmtId="0" fontId="11" fillId="2" borderId="0" xfId="0" applyFont="1" applyFill="1" applyAlignment="1">
      <alignment horizontal="center"/>
    </xf>
    <xf numFmtId="0" fontId="2" fillId="8" borderId="1" xfId="0" applyFont="1" applyFill="1" applyBorder="1" applyAlignment="1">
      <alignment horizontal="center" vertical="center"/>
    </xf>
    <xf numFmtId="0" fontId="2" fillId="8" borderId="1" xfId="0" applyFont="1" applyFill="1" applyBorder="1" applyAlignment="1">
      <alignment horizontal="center"/>
    </xf>
    <xf numFmtId="0" fontId="3" fillId="6" borderId="1" xfId="0" applyFont="1" applyFill="1" applyBorder="1" applyAlignment="1" applyProtection="1">
      <alignment horizontal="center" vertical="center"/>
      <protection locked="0"/>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2" xfId="0" applyFont="1" applyFill="1" applyBorder="1" applyAlignment="1">
      <alignment horizontal="left" vertical="center" wrapText="1"/>
    </xf>
    <xf numFmtId="0" fontId="2" fillId="7" borderId="1" xfId="0" applyFont="1" applyFill="1" applyBorder="1" applyAlignment="1" applyProtection="1">
      <alignment horizontal="center"/>
      <protection locked="0"/>
    </xf>
    <xf numFmtId="0" fontId="3" fillId="3" borderId="5" xfId="0" applyFont="1" applyFill="1" applyBorder="1" applyAlignment="1">
      <alignment horizontal="left" vertical="center"/>
    </xf>
    <xf numFmtId="0" fontId="3" fillId="3" borderId="6" xfId="0" applyFont="1" applyFill="1" applyBorder="1" applyAlignment="1">
      <alignment horizontal="left" vertical="center"/>
    </xf>
    <xf numFmtId="0" fontId="3" fillId="3" borderId="2" xfId="0" applyFont="1" applyFill="1" applyBorder="1" applyAlignment="1">
      <alignment horizontal="left" vertical="center"/>
    </xf>
    <xf numFmtId="0" fontId="3" fillId="6" borderId="5" xfId="0" applyFont="1" applyFill="1" applyBorder="1" applyAlignment="1" applyProtection="1">
      <alignment horizontal="center" vertical="center"/>
      <protection locked="0"/>
    </xf>
    <xf numFmtId="0" fontId="3" fillId="6" borderId="6" xfId="0" applyFont="1" applyFill="1" applyBorder="1" applyAlignment="1" applyProtection="1">
      <alignment horizontal="center" vertical="center"/>
      <protection locked="0"/>
    </xf>
    <xf numFmtId="0" fontId="3" fillId="6" borderId="2" xfId="0" applyFont="1" applyFill="1" applyBorder="1" applyAlignment="1" applyProtection="1">
      <alignment horizontal="center" vertical="center"/>
      <protection locked="0"/>
    </xf>
    <xf numFmtId="0" fontId="0" fillId="8" borderId="1" xfId="0" applyFill="1" applyBorder="1" applyAlignment="1">
      <alignment horizontal="center"/>
    </xf>
    <xf numFmtId="0" fontId="8" fillId="3" borderId="0" xfId="0" applyFont="1" applyFill="1" applyAlignment="1">
      <alignment horizontal="left" vertical="center" wrapText="1"/>
    </xf>
    <xf numFmtId="0" fontId="18" fillId="6" borderId="1" xfId="0" applyFont="1" applyFill="1" applyBorder="1" applyAlignment="1" applyProtection="1">
      <alignment horizontal="center"/>
      <protection locked="0"/>
    </xf>
    <xf numFmtId="0" fontId="18" fillId="6" borderId="5" xfId="0" applyFont="1" applyFill="1" applyBorder="1" applyAlignment="1" applyProtection="1">
      <alignment horizontal="center"/>
      <protection locked="0"/>
    </xf>
    <xf numFmtId="0" fontId="18" fillId="6" borderId="2" xfId="0" applyFont="1" applyFill="1" applyBorder="1" applyAlignment="1" applyProtection="1">
      <alignment horizontal="center"/>
      <protection locked="0"/>
    </xf>
    <xf numFmtId="0" fontId="3" fillId="3" borderId="0" xfId="0" applyFont="1" applyFill="1" applyAlignment="1">
      <alignment horizontal="left" vertical="center" wrapText="1"/>
    </xf>
    <xf numFmtId="0" fontId="3" fillId="3" borderId="7" xfId="0" applyFont="1" applyFill="1" applyBorder="1" applyAlignment="1">
      <alignment horizontal="left" vertical="center" wrapText="1"/>
    </xf>
    <xf numFmtId="0" fontId="2" fillId="7" borderId="5" xfId="0" applyFont="1" applyFill="1" applyBorder="1" applyAlignment="1" applyProtection="1">
      <alignment horizontal="center"/>
      <protection locked="0"/>
    </xf>
    <xf numFmtId="0" fontId="2" fillId="7" borderId="6" xfId="0" applyFont="1" applyFill="1" applyBorder="1" applyAlignment="1" applyProtection="1">
      <alignment horizontal="center"/>
      <protection locked="0"/>
    </xf>
    <xf numFmtId="0" fontId="2" fillId="7" borderId="2" xfId="0" applyFont="1" applyFill="1" applyBorder="1" applyAlignment="1" applyProtection="1">
      <alignment horizontal="center"/>
      <protection locked="0"/>
    </xf>
    <xf numFmtId="0" fontId="0" fillId="3" borderId="0" xfId="0" applyFill="1" applyAlignment="1">
      <alignment horizontal="center"/>
    </xf>
    <xf numFmtId="0" fontId="3" fillId="6" borderId="5" xfId="0" applyFont="1" applyFill="1" applyBorder="1" applyAlignment="1" applyProtection="1">
      <alignment horizontal="center" vertical="center" wrapText="1"/>
      <protection locked="0"/>
    </xf>
    <xf numFmtId="0" fontId="3" fillId="6" borderId="6" xfId="0" applyFont="1" applyFill="1" applyBorder="1" applyAlignment="1" applyProtection="1">
      <alignment horizontal="center" vertical="center" wrapText="1"/>
      <protection locked="0"/>
    </xf>
    <xf numFmtId="0" fontId="3" fillId="6" borderId="2" xfId="0" applyFont="1" applyFill="1" applyBorder="1" applyAlignment="1" applyProtection="1">
      <alignment horizontal="center" vertical="center" wrapText="1"/>
      <protection locked="0"/>
    </xf>
    <xf numFmtId="0" fontId="2" fillId="8" borderId="5" xfId="0" applyFont="1" applyFill="1" applyBorder="1" applyAlignment="1">
      <alignment horizontal="center" vertical="center"/>
    </xf>
    <xf numFmtId="0" fontId="2" fillId="8" borderId="6" xfId="0" applyFont="1" applyFill="1" applyBorder="1" applyAlignment="1">
      <alignment horizontal="center" vertical="center"/>
    </xf>
    <xf numFmtId="0" fontId="2" fillId="8" borderId="2" xfId="0" applyFont="1" applyFill="1" applyBorder="1" applyAlignment="1">
      <alignment horizontal="center" vertical="center"/>
    </xf>
    <xf numFmtId="0" fontId="3" fillId="3" borderId="3"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11" fillId="2" borderId="10" xfId="0" applyFont="1" applyFill="1" applyBorder="1" applyAlignment="1">
      <alignment horizontal="center"/>
    </xf>
    <xf numFmtId="0" fontId="11" fillId="2" borderId="11" xfId="0" applyFont="1" applyFill="1" applyBorder="1" applyAlignment="1">
      <alignment horizontal="center"/>
    </xf>
    <xf numFmtId="0" fontId="3" fillId="3" borderId="8"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1" fillId="3" borderId="0" xfId="0" applyFont="1" applyFill="1" applyBorder="1" applyAlignment="1">
      <alignment vertical="center"/>
    </xf>
    <xf numFmtId="0" fontId="19" fillId="3" borderId="0" xfId="0" applyFont="1" applyFill="1" applyBorder="1"/>
    <xf numFmtId="0" fontId="2" fillId="3" borderId="0" xfId="0" applyFont="1" applyFill="1" applyBorder="1" applyAlignment="1">
      <alignment vertical="center"/>
    </xf>
    <xf numFmtId="0" fontId="19" fillId="3" borderId="0" xfId="0" applyFont="1" applyFill="1" applyBorder="1" applyAlignment="1">
      <alignment vertical="top" wrapText="1"/>
    </xf>
    <xf numFmtId="0" fontId="3" fillId="2" borderId="5" xfId="0" applyFont="1" applyFill="1" applyBorder="1" applyAlignment="1">
      <alignment horizontal="center" vertical="center"/>
    </xf>
  </cellXfs>
  <cellStyles count="2">
    <cellStyle name="Standard" xfId="0" builtinId="0"/>
    <cellStyle name="Standard 2" xfId="1" xr:uid="{5C226697-4C21-4ED3-9F64-C2517F732188}"/>
  </cellStyles>
  <dxfs count="7">
    <dxf>
      <font>
        <color rgb="FF008000"/>
      </font>
      <fill>
        <patternFill>
          <bgColor rgb="FFCCFFCC"/>
        </patternFill>
      </fill>
    </dxf>
    <dxf>
      <font>
        <color theme="9" tint="-0.24994659260841701"/>
      </font>
      <fill>
        <patternFill>
          <bgColor theme="9" tint="0.79998168889431442"/>
        </patternFill>
      </fill>
    </dxf>
    <dxf>
      <font>
        <color rgb="FFCC0000"/>
      </font>
      <fill>
        <patternFill>
          <bgColor rgb="FFFFCCCC"/>
        </patternFill>
      </fill>
    </dxf>
    <dxf>
      <font>
        <color rgb="FF008000"/>
      </font>
      <fill>
        <patternFill>
          <bgColor rgb="FFCCFFCC"/>
        </patternFill>
      </fill>
    </dxf>
    <dxf>
      <font>
        <color theme="9" tint="-0.24994659260841701"/>
      </font>
      <fill>
        <patternFill>
          <bgColor theme="9" tint="0.79998168889431442"/>
        </patternFill>
      </fill>
    </dxf>
    <dxf>
      <font>
        <color rgb="FFCC0000"/>
      </font>
      <fill>
        <patternFill>
          <bgColor rgb="FFFFCCCC"/>
        </patternFill>
      </fill>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3300"/>
      <rgbColor rgb="0000FF00"/>
      <rgbColor rgb="000000FF"/>
      <rgbColor rgb="00FFFF99"/>
      <rgbColor rgb="00FF00FF"/>
      <rgbColor rgb="0000FFFF"/>
      <rgbColor rgb="00800000"/>
      <rgbColor rgb="00008000"/>
      <rgbColor rgb="00333399"/>
      <rgbColor rgb="0099CC00"/>
      <rgbColor rgb="00993366"/>
      <rgbColor rgb="00008080"/>
      <rgbColor rgb="00C0C0C0"/>
      <rgbColor rgb="00CCCCF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CCFF"/>
      <rgbColor rgb="00CC99FF"/>
      <rgbColor rgb="00FFCC99"/>
      <rgbColor rgb="003366FF"/>
      <rgbColor rgb="0033CCCC"/>
      <rgbColor rgb="00FFFF00"/>
      <rgbColor rgb="00FFCC00"/>
      <rgbColor rgb="00FF9900"/>
      <rgbColor rgb="00FF6600"/>
      <rgbColor rgb="00800080"/>
      <rgbColor rgb="00CCECFF"/>
      <rgbColor rgb="00003366"/>
      <rgbColor rgb="00339966"/>
      <rgbColor rgb="00003300"/>
      <rgbColor rgb="00336600"/>
      <rgbColor rgb="00FF0000"/>
      <rgbColor rgb="009933FF"/>
      <rgbColor rgb="00666699"/>
      <rgbColor rgb="009999FF"/>
    </indexedColors>
    <mruColors>
      <color rgb="FFE5EFFB"/>
      <color rgb="FFFFFFCC"/>
      <color rgb="FFCC0000"/>
      <color rgb="FFFFCCCC"/>
      <color rgb="FFFF9900"/>
      <color rgb="FFFFE4C9"/>
      <color rgb="FFFF9933"/>
      <color rgb="FFFFCC99"/>
      <color rgb="FFCCFF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22/11/relationships/FeaturePropertyBag" Target="featurePropertyBag/featurePropertyBag.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80010</xdr:colOff>
      <xdr:row>1</xdr:row>
      <xdr:rowOff>0</xdr:rowOff>
    </xdr:from>
    <xdr:ext cx="876616" cy="568575"/>
    <xdr:pic>
      <xdr:nvPicPr>
        <xdr:cNvPr id="2" name="Grafik 1">
          <a:extLst>
            <a:ext uri="{FF2B5EF4-FFF2-40B4-BE49-F238E27FC236}">
              <a16:creationId xmlns:a16="http://schemas.microsoft.com/office/drawing/2014/main" id="{F2646158-1DFC-4102-AF42-6C6816ED5B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8615" y="95250"/>
          <a:ext cx="876616" cy="568575"/>
        </a:xfrm>
        <a:prstGeom prst="rect">
          <a:avLst/>
        </a:prstGeom>
      </xdr:spPr>
    </xdr:pic>
    <xdr:clientData/>
  </xdr:oneCellAnchor>
  <xdr:oneCellAnchor>
    <xdr:from>
      <xdr:col>9</xdr:col>
      <xdr:colOff>0</xdr:colOff>
      <xdr:row>8</xdr:row>
      <xdr:rowOff>16036</xdr:rowOff>
    </xdr:from>
    <xdr:ext cx="7218711" cy="378077"/>
    <xdr:sp macro="" textlink="">
      <xdr:nvSpPr>
        <xdr:cNvPr id="4" name="Textfeld 3">
          <a:extLst>
            <a:ext uri="{FF2B5EF4-FFF2-40B4-BE49-F238E27FC236}">
              <a16:creationId xmlns:a16="http://schemas.microsoft.com/office/drawing/2014/main" id="{18E73D5B-1B85-4BDA-8D10-6A5D1C01BB36}"/>
            </a:ext>
          </a:extLst>
        </xdr:cNvPr>
        <xdr:cNvSpPr txBox="1"/>
      </xdr:nvSpPr>
      <xdr:spPr>
        <a:xfrm>
          <a:off x="15089959" y="1400971"/>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9</xdr:col>
      <xdr:colOff>0</xdr:colOff>
      <xdr:row>11</xdr:row>
      <xdr:rowOff>0</xdr:rowOff>
    </xdr:from>
    <xdr:ext cx="5060616" cy="402394"/>
    <xdr:sp macro="" textlink="">
      <xdr:nvSpPr>
        <xdr:cNvPr id="5" name="Textfeld 4">
          <a:extLst>
            <a:ext uri="{FF2B5EF4-FFF2-40B4-BE49-F238E27FC236}">
              <a16:creationId xmlns:a16="http://schemas.microsoft.com/office/drawing/2014/main" id="{03A54943-C165-4397-9C58-0F2E3ED86FDA}"/>
            </a:ext>
          </a:extLst>
        </xdr:cNvPr>
        <xdr:cNvSpPr txBox="1"/>
      </xdr:nvSpPr>
      <xdr:spPr>
        <a:xfrm>
          <a:off x="15232049" y="2305509"/>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9</xdr:col>
      <xdr:colOff>0</xdr:colOff>
      <xdr:row>8</xdr:row>
      <xdr:rowOff>36541</xdr:rowOff>
    </xdr:from>
    <xdr:ext cx="2734235" cy="344453"/>
    <xdr:sp macro="" textlink="">
      <xdr:nvSpPr>
        <xdr:cNvPr id="7" name="Textfeld 6">
          <a:extLst>
            <a:ext uri="{FF2B5EF4-FFF2-40B4-BE49-F238E27FC236}">
              <a16:creationId xmlns:a16="http://schemas.microsoft.com/office/drawing/2014/main" id="{1242DE59-DBA4-4557-8511-2800B0521C3A}"/>
            </a:ext>
          </a:extLst>
        </xdr:cNvPr>
        <xdr:cNvSpPr txBox="1"/>
      </xdr:nvSpPr>
      <xdr:spPr>
        <a:xfrm>
          <a:off x="13828059" y="142607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9</xdr:col>
      <xdr:colOff>0</xdr:colOff>
      <xdr:row>11</xdr:row>
      <xdr:rowOff>0</xdr:rowOff>
    </xdr:from>
    <xdr:ext cx="65" cy="172227"/>
    <xdr:sp macro="" textlink="">
      <xdr:nvSpPr>
        <xdr:cNvPr id="8" name="Textfeld 7">
          <a:extLst>
            <a:ext uri="{FF2B5EF4-FFF2-40B4-BE49-F238E27FC236}">
              <a16:creationId xmlns:a16="http://schemas.microsoft.com/office/drawing/2014/main" id="{28057DF2-6537-4D72-A3BB-F2CAE9E1004E}"/>
            </a:ext>
          </a:extLst>
        </xdr:cNvPr>
        <xdr:cNvSpPr txBox="1"/>
      </xdr:nvSpPr>
      <xdr:spPr>
        <a:xfrm>
          <a:off x="13828059" y="183776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9</xdr:col>
      <xdr:colOff>0</xdr:colOff>
      <xdr:row>11</xdr:row>
      <xdr:rowOff>0</xdr:rowOff>
    </xdr:from>
    <xdr:ext cx="65" cy="172227"/>
    <xdr:sp macro="" textlink="">
      <xdr:nvSpPr>
        <xdr:cNvPr id="9" name="Textfeld 8">
          <a:extLst>
            <a:ext uri="{FF2B5EF4-FFF2-40B4-BE49-F238E27FC236}">
              <a16:creationId xmlns:a16="http://schemas.microsoft.com/office/drawing/2014/main" id="{4FD6AA44-8482-40B2-B0A9-AFCBD96BC683}"/>
            </a:ext>
          </a:extLst>
        </xdr:cNvPr>
        <xdr:cNvSpPr txBox="1"/>
      </xdr:nvSpPr>
      <xdr:spPr>
        <a:xfrm>
          <a:off x="13828059" y="183776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80010</xdr:colOff>
      <xdr:row>1</xdr:row>
      <xdr:rowOff>0</xdr:rowOff>
    </xdr:from>
    <xdr:ext cx="876616" cy="568575"/>
    <xdr:pic>
      <xdr:nvPicPr>
        <xdr:cNvPr id="2" name="Grafik 1">
          <a:extLst>
            <a:ext uri="{FF2B5EF4-FFF2-40B4-BE49-F238E27FC236}">
              <a16:creationId xmlns:a16="http://schemas.microsoft.com/office/drawing/2014/main" id="{15BA77D7-674C-4A26-979E-53C522C91F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8615" y="95250"/>
          <a:ext cx="876616" cy="568575"/>
        </a:xfrm>
        <a:prstGeom prst="rect">
          <a:avLst/>
        </a:prstGeom>
      </xdr:spPr>
    </xdr:pic>
    <xdr:clientData/>
  </xdr:oneCellAnchor>
  <xdr:oneCellAnchor>
    <xdr:from>
      <xdr:col>12</xdr:col>
      <xdr:colOff>0</xdr:colOff>
      <xdr:row>8</xdr:row>
      <xdr:rowOff>16036</xdr:rowOff>
    </xdr:from>
    <xdr:ext cx="7218711" cy="378077"/>
    <xdr:sp macro="" textlink="">
      <xdr:nvSpPr>
        <xdr:cNvPr id="3" name="Textfeld 2">
          <a:extLst>
            <a:ext uri="{FF2B5EF4-FFF2-40B4-BE49-F238E27FC236}">
              <a16:creationId xmlns:a16="http://schemas.microsoft.com/office/drawing/2014/main" id="{FF518D60-48F2-472F-BA6A-2D4728562F7B}"/>
            </a:ext>
          </a:extLst>
        </xdr:cNvPr>
        <xdr:cNvSpPr txBox="1"/>
      </xdr:nvSpPr>
      <xdr:spPr>
        <a:xfrm>
          <a:off x="12268200" y="1400971"/>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12</xdr:col>
      <xdr:colOff>0</xdr:colOff>
      <xdr:row>11</xdr:row>
      <xdr:rowOff>0</xdr:rowOff>
    </xdr:from>
    <xdr:ext cx="5060616" cy="402394"/>
    <xdr:sp macro="" textlink="">
      <xdr:nvSpPr>
        <xdr:cNvPr id="4" name="Textfeld 3">
          <a:extLst>
            <a:ext uri="{FF2B5EF4-FFF2-40B4-BE49-F238E27FC236}">
              <a16:creationId xmlns:a16="http://schemas.microsoft.com/office/drawing/2014/main" id="{20B81EE7-8028-4977-9B76-0E468ED71080}"/>
            </a:ext>
          </a:extLst>
        </xdr:cNvPr>
        <xdr:cNvSpPr txBox="1"/>
      </xdr:nvSpPr>
      <xdr:spPr>
        <a:xfrm>
          <a:off x="12268200" y="18288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12</xdr:col>
      <xdr:colOff>0</xdr:colOff>
      <xdr:row>8</xdr:row>
      <xdr:rowOff>36541</xdr:rowOff>
    </xdr:from>
    <xdr:ext cx="2734235" cy="344453"/>
    <xdr:sp macro="" textlink="">
      <xdr:nvSpPr>
        <xdr:cNvPr id="5" name="Textfeld 4">
          <a:extLst>
            <a:ext uri="{FF2B5EF4-FFF2-40B4-BE49-F238E27FC236}">
              <a16:creationId xmlns:a16="http://schemas.microsoft.com/office/drawing/2014/main" id="{73998700-7EAB-45B6-80BE-D0EC56C1F386}"/>
            </a:ext>
          </a:extLst>
        </xdr:cNvPr>
        <xdr:cNvSpPr txBox="1"/>
      </xdr:nvSpPr>
      <xdr:spPr>
        <a:xfrm>
          <a:off x="12268200" y="1417666"/>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12</xdr:col>
      <xdr:colOff>0</xdr:colOff>
      <xdr:row>11</xdr:row>
      <xdr:rowOff>0</xdr:rowOff>
    </xdr:from>
    <xdr:ext cx="65" cy="172227"/>
    <xdr:sp macro="" textlink="">
      <xdr:nvSpPr>
        <xdr:cNvPr id="6" name="Textfeld 5">
          <a:extLst>
            <a:ext uri="{FF2B5EF4-FFF2-40B4-BE49-F238E27FC236}">
              <a16:creationId xmlns:a16="http://schemas.microsoft.com/office/drawing/2014/main" id="{A93A5375-AE88-45BA-9261-07CB59726A0C}"/>
            </a:ext>
          </a:extLst>
        </xdr:cNvPr>
        <xdr:cNvSpPr txBox="1"/>
      </xdr:nvSpPr>
      <xdr:spPr>
        <a:xfrm>
          <a:off x="12268200" y="182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12</xdr:col>
      <xdr:colOff>0</xdr:colOff>
      <xdr:row>11</xdr:row>
      <xdr:rowOff>0</xdr:rowOff>
    </xdr:from>
    <xdr:ext cx="65" cy="172227"/>
    <xdr:sp macro="" textlink="">
      <xdr:nvSpPr>
        <xdr:cNvPr id="7" name="Textfeld 6">
          <a:extLst>
            <a:ext uri="{FF2B5EF4-FFF2-40B4-BE49-F238E27FC236}">
              <a16:creationId xmlns:a16="http://schemas.microsoft.com/office/drawing/2014/main" id="{571623EC-B83C-4987-924F-0F5691485ED8}"/>
            </a:ext>
          </a:extLst>
        </xdr:cNvPr>
        <xdr:cNvSpPr txBox="1"/>
      </xdr:nvSpPr>
      <xdr:spPr>
        <a:xfrm>
          <a:off x="12268200" y="182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0</xdr:colOff>
      <xdr:row>4</xdr:row>
      <xdr:rowOff>0</xdr:rowOff>
    </xdr:from>
    <xdr:ext cx="7218711" cy="378077"/>
    <xdr:sp macro="" textlink="">
      <xdr:nvSpPr>
        <xdr:cNvPr id="3" name="Textfeld 2">
          <a:extLst>
            <a:ext uri="{FF2B5EF4-FFF2-40B4-BE49-F238E27FC236}">
              <a16:creationId xmlns:a16="http://schemas.microsoft.com/office/drawing/2014/main" id="{06B7A1B0-D8BE-434E-97D6-152EE1C5424F}"/>
            </a:ext>
          </a:extLst>
        </xdr:cNvPr>
        <xdr:cNvSpPr txBox="1"/>
      </xdr:nvSpPr>
      <xdr:spPr>
        <a:xfrm>
          <a:off x="14639925" y="1400971"/>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5</xdr:row>
      <xdr:rowOff>0</xdr:rowOff>
    </xdr:from>
    <xdr:ext cx="5060616" cy="402394"/>
    <xdr:sp macro="" textlink="">
      <xdr:nvSpPr>
        <xdr:cNvPr id="4" name="Textfeld 3">
          <a:extLst>
            <a:ext uri="{FF2B5EF4-FFF2-40B4-BE49-F238E27FC236}">
              <a16:creationId xmlns:a16="http://schemas.microsoft.com/office/drawing/2014/main" id="{73B32AC3-41E5-4E8D-8D78-362C265669A2}"/>
            </a:ext>
          </a:extLst>
        </xdr:cNvPr>
        <xdr:cNvSpPr txBox="1"/>
      </xdr:nvSpPr>
      <xdr:spPr>
        <a:xfrm>
          <a:off x="14639925" y="18288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xdr:row>
      <xdr:rowOff>0</xdr:rowOff>
    </xdr:from>
    <xdr:ext cx="2734235" cy="344453"/>
    <xdr:sp macro="" textlink="">
      <xdr:nvSpPr>
        <xdr:cNvPr id="5" name="Textfeld 4">
          <a:extLst>
            <a:ext uri="{FF2B5EF4-FFF2-40B4-BE49-F238E27FC236}">
              <a16:creationId xmlns:a16="http://schemas.microsoft.com/office/drawing/2014/main" id="{B4882984-C6E6-48B5-A150-B1DAC7785D90}"/>
            </a:ext>
          </a:extLst>
        </xdr:cNvPr>
        <xdr:cNvSpPr txBox="1"/>
      </xdr:nvSpPr>
      <xdr:spPr>
        <a:xfrm>
          <a:off x="14639925" y="1417666"/>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5</xdr:row>
      <xdr:rowOff>0</xdr:rowOff>
    </xdr:from>
    <xdr:ext cx="65" cy="172227"/>
    <xdr:sp macro="" textlink="">
      <xdr:nvSpPr>
        <xdr:cNvPr id="6" name="Textfeld 5">
          <a:extLst>
            <a:ext uri="{FF2B5EF4-FFF2-40B4-BE49-F238E27FC236}">
              <a16:creationId xmlns:a16="http://schemas.microsoft.com/office/drawing/2014/main" id="{68B2C69C-61D5-4A73-AE9B-328CF96ACAE8}"/>
            </a:ext>
          </a:extLst>
        </xdr:cNvPr>
        <xdr:cNvSpPr txBox="1"/>
      </xdr:nvSpPr>
      <xdr:spPr>
        <a:xfrm>
          <a:off x="14639925" y="182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xdr:row>
      <xdr:rowOff>0</xdr:rowOff>
    </xdr:from>
    <xdr:ext cx="65" cy="172227"/>
    <xdr:sp macro="" textlink="">
      <xdr:nvSpPr>
        <xdr:cNvPr id="7" name="Textfeld 6">
          <a:extLst>
            <a:ext uri="{FF2B5EF4-FFF2-40B4-BE49-F238E27FC236}">
              <a16:creationId xmlns:a16="http://schemas.microsoft.com/office/drawing/2014/main" id="{35A08814-5B40-472E-AF49-1296FDAC9544}"/>
            </a:ext>
          </a:extLst>
        </xdr:cNvPr>
        <xdr:cNvSpPr txBox="1"/>
      </xdr:nvSpPr>
      <xdr:spPr>
        <a:xfrm>
          <a:off x="14639925" y="182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7</xdr:row>
      <xdr:rowOff>0</xdr:rowOff>
    </xdr:from>
    <xdr:ext cx="5060616" cy="402394"/>
    <xdr:sp macro="" textlink="">
      <xdr:nvSpPr>
        <xdr:cNvPr id="8" name="Textfeld 7">
          <a:extLst>
            <a:ext uri="{FF2B5EF4-FFF2-40B4-BE49-F238E27FC236}">
              <a16:creationId xmlns:a16="http://schemas.microsoft.com/office/drawing/2014/main" id="{69A26507-DC0B-4F19-937C-006666C71C22}"/>
            </a:ext>
          </a:extLst>
        </xdr:cNvPr>
        <xdr:cNvSpPr txBox="1"/>
      </xdr:nvSpPr>
      <xdr:spPr>
        <a:xfrm>
          <a:off x="14061281" y="107156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9</xdr:row>
      <xdr:rowOff>0</xdr:rowOff>
    </xdr:from>
    <xdr:ext cx="5060616" cy="402394"/>
    <xdr:sp macro="" textlink="">
      <xdr:nvSpPr>
        <xdr:cNvPr id="9" name="Textfeld 8">
          <a:extLst>
            <a:ext uri="{FF2B5EF4-FFF2-40B4-BE49-F238E27FC236}">
              <a16:creationId xmlns:a16="http://schemas.microsoft.com/office/drawing/2014/main" id="{FEB7FD48-6003-45F3-BF22-26F3CD8E83A9}"/>
            </a:ext>
          </a:extLst>
        </xdr:cNvPr>
        <xdr:cNvSpPr txBox="1"/>
      </xdr:nvSpPr>
      <xdr:spPr>
        <a:xfrm>
          <a:off x="14061281" y="107156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11</xdr:row>
      <xdr:rowOff>0</xdr:rowOff>
    </xdr:from>
    <xdr:ext cx="5060616" cy="402394"/>
    <xdr:sp macro="" textlink="">
      <xdr:nvSpPr>
        <xdr:cNvPr id="10" name="Textfeld 9">
          <a:extLst>
            <a:ext uri="{FF2B5EF4-FFF2-40B4-BE49-F238E27FC236}">
              <a16:creationId xmlns:a16="http://schemas.microsoft.com/office/drawing/2014/main" id="{0EB94ABB-3651-46A3-923A-056C0DA866B4}"/>
            </a:ext>
          </a:extLst>
        </xdr:cNvPr>
        <xdr:cNvSpPr txBox="1"/>
      </xdr:nvSpPr>
      <xdr:spPr>
        <a:xfrm>
          <a:off x="14061281" y="1607344"/>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11</xdr:row>
      <xdr:rowOff>0</xdr:rowOff>
    </xdr:from>
    <xdr:ext cx="5060616" cy="402394"/>
    <xdr:sp macro="" textlink="">
      <xdr:nvSpPr>
        <xdr:cNvPr id="11" name="Textfeld 10">
          <a:extLst>
            <a:ext uri="{FF2B5EF4-FFF2-40B4-BE49-F238E27FC236}">
              <a16:creationId xmlns:a16="http://schemas.microsoft.com/office/drawing/2014/main" id="{297F158B-8EA5-45D3-BCE6-CEC5834A037F}"/>
            </a:ext>
          </a:extLst>
        </xdr:cNvPr>
        <xdr:cNvSpPr txBox="1"/>
      </xdr:nvSpPr>
      <xdr:spPr>
        <a:xfrm>
          <a:off x="14061281" y="107156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13</xdr:row>
      <xdr:rowOff>0</xdr:rowOff>
    </xdr:from>
    <xdr:ext cx="5060616" cy="402394"/>
    <xdr:sp macro="" textlink="">
      <xdr:nvSpPr>
        <xdr:cNvPr id="12" name="Textfeld 11">
          <a:extLst>
            <a:ext uri="{FF2B5EF4-FFF2-40B4-BE49-F238E27FC236}">
              <a16:creationId xmlns:a16="http://schemas.microsoft.com/office/drawing/2014/main" id="{6CB757F8-9C50-4093-BBFC-48DC6549E4DB}"/>
            </a:ext>
          </a:extLst>
        </xdr:cNvPr>
        <xdr:cNvSpPr txBox="1"/>
      </xdr:nvSpPr>
      <xdr:spPr>
        <a:xfrm>
          <a:off x="14061281" y="1607344"/>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13</xdr:row>
      <xdr:rowOff>0</xdr:rowOff>
    </xdr:from>
    <xdr:ext cx="7218711" cy="378077"/>
    <xdr:sp macro="" textlink="">
      <xdr:nvSpPr>
        <xdr:cNvPr id="13" name="Textfeld 12">
          <a:extLst>
            <a:ext uri="{FF2B5EF4-FFF2-40B4-BE49-F238E27FC236}">
              <a16:creationId xmlns:a16="http://schemas.microsoft.com/office/drawing/2014/main" id="{BDBC50E9-0C01-4D7F-8F9D-DB3444FEBEA1}"/>
            </a:ext>
          </a:extLst>
        </xdr:cNvPr>
        <xdr:cNvSpPr txBox="1"/>
      </xdr:nvSpPr>
      <xdr:spPr>
        <a:xfrm>
          <a:off x="14075833" y="8466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14</xdr:row>
      <xdr:rowOff>0</xdr:rowOff>
    </xdr:from>
    <xdr:ext cx="5060616" cy="402394"/>
    <xdr:sp macro="" textlink="">
      <xdr:nvSpPr>
        <xdr:cNvPr id="14" name="Textfeld 13">
          <a:extLst>
            <a:ext uri="{FF2B5EF4-FFF2-40B4-BE49-F238E27FC236}">
              <a16:creationId xmlns:a16="http://schemas.microsoft.com/office/drawing/2014/main" id="{FE53F987-C14B-4A0D-BEC9-266814AD0492}"/>
            </a:ext>
          </a:extLst>
        </xdr:cNvPr>
        <xdr:cNvSpPr txBox="1"/>
      </xdr:nvSpPr>
      <xdr:spPr>
        <a:xfrm>
          <a:off x="14075833" y="1058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13</xdr:row>
      <xdr:rowOff>0</xdr:rowOff>
    </xdr:from>
    <xdr:ext cx="2734235" cy="344453"/>
    <xdr:sp macro="" textlink="">
      <xdr:nvSpPr>
        <xdr:cNvPr id="15" name="Textfeld 14">
          <a:extLst>
            <a:ext uri="{FF2B5EF4-FFF2-40B4-BE49-F238E27FC236}">
              <a16:creationId xmlns:a16="http://schemas.microsoft.com/office/drawing/2014/main" id="{107072BE-DFA6-401A-BF4A-601FE285F3D7}"/>
            </a:ext>
          </a:extLst>
        </xdr:cNvPr>
        <xdr:cNvSpPr txBox="1"/>
      </xdr:nvSpPr>
      <xdr:spPr>
        <a:xfrm>
          <a:off x="14075833" y="8466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14</xdr:row>
      <xdr:rowOff>0</xdr:rowOff>
    </xdr:from>
    <xdr:ext cx="65" cy="172227"/>
    <xdr:sp macro="" textlink="">
      <xdr:nvSpPr>
        <xdr:cNvPr id="16" name="Textfeld 15">
          <a:extLst>
            <a:ext uri="{FF2B5EF4-FFF2-40B4-BE49-F238E27FC236}">
              <a16:creationId xmlns:a16="http://schemas.microsoft.com/office/drawing/2014/main" id="{CB5C2A57-660E-4D0A-894C-EA645182B1D8}"/>
            </a:ext>
          </a:extLst>
        </xdr:cNvPr>
        <xdr:cNvSpPr txBox="1"/>
      </xdr:nvSpPr>
      <xdr:spPr>
        <a:xfrm>
          <a:off x="14075833" y="10583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14</xdr:row>
      <xdr:rowOff>0</xdr:rowOff>
    </xdr:from>
    <xdr:ext cx="65" cy="172227"/>
    <xdr:sp macro="" textlink="">
      <xdr:nvSpPr>
        <xdr:cNvPr id="17" name="Textfeld 16">
          <a:extLst>
            <a:ext uri="{FF2B5EF4-FFF2-40B4-BE49-F238E27FC236}">
              <a16:creationId xmlns:a16="http://schemas.microsoft.com/office/drawing/2014/main" id="{6C24061B-4DD8-4DF2-ADF4-9057CDA59F8C}"/>
            </a:ext>
          </a:extLst>
        </xdr:cNvPr>
        <xdr:cNvSpPr txBox="1"/>
      </xdr:nvSpPr>
      <xdr:spPr>
        <a:xfrm>
          <a:off x="14075833" y="10583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15</xdr:row>
      <xdr:rowOff>0</xdr:rowOff>
    </xdr:from>
    <xdr:ext cx="5060616" cy="402394"/>
    <xdr:sp macro="" textlink="">
      <xdr:nvSpPr>
        <xdr:cNvPr id="18" name="Textfeld 17">
          <a:extLst>
            <a:ext uri="{FF2B5EF4-FFF2-40B4-BE49-F238E27FC236}">
              <a16:creationId xmlns:a16="http://schemas.microsoft.com/office/drawing/2014/main" id="{5AC99F7E-4A25-4BB4-8616-F3B15C219B92}"/>
            </a:ext>
          </a:extLst>
        </xdr:cNvPr>
        <xdr:cNvSpPr txBox="1"/>
      </xdr:nvSpPr>
      <xdr:spPr>
        <a:xfrm>
          <a:off x="14075833" y="15980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17</xdr:row>
      <xdr:rowOff>0</xdr:rowOff>
    </xdr:from>
    <xdr:ext cx="5060616" cy="402394"/>
    <xdr:sp macro="" textlink="">
      <xdr:nvSpPr>
        <xdr:cNvPr id="19" name="Textfeld 18">
          <a:extLst>
            <a:ext uri="{FF2B5EF4-FFF2-40B4-BE49-F238E27FC236}">
              <a16:creationId xmlns:a16="http://schemas.microsoft.com/office/drawing/2014/main" id="{FBA8C7F3-2F9D-4CEB-8DF8-E71357085633}"/>
            </a:ext>
          </a:extLst>
        </xdr:cNvPr>
        <xdr:cNvSpPr txBox="1"/>
      </xdr:nvSpPr>
      <xdr:spPr>
        <a:xfrm>
          <a:off x="14075833" y="21378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19</xdr:row>
      <xdr:rowOff>0</xdr:rowOff>
    </xdr:from>
    <xdr:ext cx="5060616" cy="402394"/>
    <xdr:sp macro="" textlink="">
      <xdr:nvSpPr>
        <xdr:cNvPr id="20" name="Textfeld 19">
          <a:extLst>
            <a:ext uri="{FF2B5EF4-FFF2-40B4-BE49-F238E27FC236}">
              <a16:creationId xmlns:a16="http://schemas.microsoft.com/office/drawing/2014/main" id="{8C59592F-542B-4D18-91DB-F98298F2994C}"/>
            </a:ext>
          </a:extLst>
        </xdr:cNvPr>
        <xdr:cNvSpPr txBox="1"/>
      </xdr:nvSpPr>
      <xdr:spPr>
        <a:xfrm>
          <a:off x="14075833" y="2963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19</xdr:row>
      <xdr:rowOff>0</xdr:rowOff>
    </xdr:from>
    <xdr:ext cx="5060616" cy="402394"/>
    <xdr:sp macro="" textlink="">
      <xdr:nvSpPr>
        <xdr:cNvPr id="21" name="Textfeld 20">
          <a:extLst>
            <a:ext uri="{FF2B5EF4-FFF2-40B4-BE49-F238E27FC236}">
              <a16:creationId xmlns:a16="http://schemas.microsoft.com/office/drawing/2014/main" id="{5E126C00-BBD1-45EE-AAC1-55E4A50CDDB0}"/>
            </a:ext>
          </a:extLst>
        </xdr:cNvPr>
        <xdr:cNvSpPr txBox="1"/>
      </xdr:nvSpPr>
      <xdr:spPr>
        <a:xfrm>
          <a:off x="14075833" y="2963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21</xdr:row>
      <xdr:rowOff>0</xdr:rowOff>
    </xdr:from>
    <xdr:ext cx="5060616" cy="402394"/>
    <xdr:sp macro="" textlink="">
      <xdr:nvSpPr>
        <xdr:cNvPr id="22" name="Textfeld 21">
          <a:extLst>
            <a:ext uri="{FF2B5EF4-FFF2-40B4-BE49-F238E27FC236}">
              <a16:creationId xmlns:a16="http://schemas.microsoft.com/office/drawing/2014/main" id="{5F12918E-1A4D-41D9-A46E-82456F9F38DD}"/>
            </a:ext>
          </a:extLst>
        </xdr:cNvPr>
        <xdr:cNvSpPr txBox="1"/>
      </xdr:nvSpPr>
      <xdr:spPr>
        <a:xfrm>
          <a:off x="14075833" y="3725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23</xdr:row>
      <xdr:rowOff>0</xdr:rowOff>
    </xdr:from>
    <xdr:ext cx="5060616" cy="402394"/>
    <xdr:sp macro="" textlink="">
      <xdr:nvSpPr>
        <xdr:cNvPr id="23" name="Textfeld 22">
          <a:extLst>
            <a:ext uri="{FF2B5EF4-FFF2-40B4-BE49-F238E27FC236}">
              <a16:creationId xmlns:a16="http://schemas.microsoft.com/office/drawing/2014/main" id="{DE36A677-160D-4A2A-9118-417DC3709CCD}"/>
            </a:ext>
          </a:extLst>
        </xdr:cNvPr>
        <xdr:cNvSpPr txBox="1"/>
      </xdr:nvSpPr>
      <xdr:spPr>
        <a:xfrm>
          <a:off x="14075833" y="3725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23</xdr:row>
      <xdr:rowOff>0</xdr:rowOff>
    </xdr:from>
    <xdr:ext cx="7218711" cy="378077"/>
    <xdr:sp macro="" textlink="">
      <xdr:nvSpPr>
        <xdr:cNvPr id="24" name="Textfeld 23">
          <a:extLst>
            <a:ext uri="{FF2B5EF4-FFF2-40B4-BE49-F238E27FC236}">
              <a16:creationId xmlns:a16="http://schemas.microsoft.com/office/drawing/2014/main" id="{AE4710E5-64BE-4F88-996E-FD32EB9A2F8D}"/>
            </a:ext>
          </a:extLst>
        </xdr:cNvPr>
        <xdr:cNvSpPr txBox="1"/>
      </xdr:nvSpPr>
      <xdr:spPr>
        <a:xfrm>
          <a:off x="14075833" y="3725333"/>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24</xdr:row>
      <xdr:rowOff>0</xdr:rowOff>
    </xdr:from>
    <xdr:ext cx="5060616" cy="402394"/>
    <xdr:sp macro="" textlink="">
      <xdr:nvSpPr>
        <xdr:cNvPr id="25" name="Textfeld 24">
          <a:extLst>
            <a:ext uri="{FF2B5EF4-FFF2-40B4-BE49-F238E27FC236}">
              <a16:creationId xmlns:a16="http://schemas.microsoft.com/office/drawing/2014/main" id="{4B9D5F28-39C8-412C-850B-C24747B20DC9}"/>
            </a:ext>
          </a:extLst>
        </xdr:cNvPr>
        <xdr:cNvSpPr txBox="1"/>
      </xdr:nvSpPr>
      <xdr:spPr>
        <a:xfrm>
          <a:off x="14075833" y="41380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23</xdr:row>
      <xdr:rowOff>0</xdr:rowOff>
    </xdr:from>
    <xdr:ext cx="2734235" cy="344453"/>
    <xdr:sp macro="" textlink="">
      <xdr:nvSpPr>
        <xdr:cNvPr id="26" name="Textfeld 25">
          <a:extLst>
            <a:ext uri="{FF2B5EF4-FFF2-40B4-BE49-F238E27FC236}">
              <a16:creationId xmlns:a16="http://schemas.microsoft.com/office/drawing/2014/main" id="{A7101E1E-9FFD-45DD-932B-417BE864291A}"/>
            </a:ext>
          </a:extLst>
        </xdr:cNvPr>
        <xdr:cNvSpPr txBox="1"/>
      </xdr:nvSpPr>
      <xdr:spPr>
        <a:xfrm>
          <a:off x="14075833" y="3725333"/>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24</xdr:row>
      <xdr:rowOff>0</xdr:rowOff>
    </xdr:from>
    <xdr:ext cx="65" cy="172227"/>
    <xdr:sp macro="" textlink="">
      <xdr:nvSpPr>
        <xdr:cNvPr id="27" name="Textfeld 26">
          <a:extLst>
            <a:ext uri="{FF2B5EF4-FFF2-40B4-BE49-F238E27FC236}">
              <a16:creationId xmlns:a16="http://schemas.microsoft.com/office/drawing/2014/main" id="{B6F6D067-401F-4DF4-A0FF-169083AC2E0F}"/>
            </a:ext>
          </a:extLst>
        </xdr:cNvPr>
        <xdr:cNvSpPr txBox="1"/>
      </xdr:nvSpPr>
      <xdr:spPr>
        <a:xfrm>
          <a:off x="14075833" y="41380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24</xdr:row>
      <xdr:rowOff>0</xdr:rowOff>
    </xdr:from>
    <xdr:ext cx="65" cy="172227"/>
    <xdr:sp macro="" textlink="">
      <xdr:nvSpPr>
        <xdr:cNvPr id="28" name="Textfeld 27">
          <a:extLst>
            <a:ext uri="{FF2B5EF4-FFF2-40B4-BE49-F238E27FC236}">
              <a16:creationId xmlns:a16="http://schemas.microsoft.com/office/drawing/2014/main" id="{525F3FF3-FC9A-475A-BB7A-6ADD5460A4C4}"/>
            </a:ext>
          </a:extLst>
        </xdr:cNvPr>
        <xdr:cNvSpPr txBox="1"/>
      </xdr:nvSpPr>
      <xdr:spPr>
        <a:xfrm>
          <a:off x="14075833" y="41380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25</xdr:row>
      <xdr:rowOff>0</xdr:rowOff>
    </xdr:from>
    <xdr:ext cx="5060616" cy="402394"/>
    <xdr:sp macro="" textlink="">
      <xdr:nvSpPr>
        <xdr:cNvPr id="29" name="Textfeld 28">
          <a:extLst>
            <a:ext uri="{FF2B5EF4-FFF2-40B4-BE49-F238E27FC236}">
              <a16:creationId xmlns:a16="http://schemas.microsoft.com/office/drawing/2014/main" id="{6991F3DC-E87A-48ED-8A30-5AB4D3359653}"/>
            </a:ext>
          </a:extLst>
        </xdr:cNvPr>
        <xdr:cNvSpPr txBox="1"/>
      </xdr:nvSpPr>
      <xdr:spPr>
        <a:xfrm>
          <a:off x="14075833" y="4614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26</xdr:row>
      <xdr:rowOff>0</xdr:rowOff>
    </xdr:from>
    <xdr:ext cx="5060616" cy="402394"/>
    <xdr:sp macro="" textlink="">
      <xdr:nvSpPr>
        <xdr:cNvPr id="30" name="Textfeld 29">
          <a:extLst>
            <a:ext uri="{FF2B5EF4-FFF2-40B4-BE49-F238E27FC236}">
              <a16:creationId xmlns:a16="http://schemas.microsoft.com/office/drawing/2014/main" id="{3951D07F-3162-4257-88B2-9E2022FB6EB5}"/>
            </a:ext>
          </a:extLst>
        </xdr:cNvPr>
        <xdr:cNvSpPr txBox="1"/>
      </xdr:nvSpPr>
      <xdr:spPr>
        <a:xfrm>
          <a:off x="14075833" y="52387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27</xdr:row>
      <xdr:rowOff>0</xdr:rowOff>
    </xdr:from>
    <xdr:ext cx="5060616" cy="402394"/>
    <xdr:sp macro="" textlink="">
      <xdr:nvSpPr>
        <xdr:cNvPr id="31" name="Textfeld 30">
          <a:extLst>
            <a:ext uri="{FF2B5EF4-FFF2-40B4-BE49-F238E27FC236}">
              <a16:creationId xmlns:a16="http://schemas.microsoft.com/office/drawing/2014/main" id="{EF24EFAE-29D4-49D6-AF67-C63672D5EFFB}"/>
            </a:ext>
          </a:extLst>
        </xdr:cNvPr>
        <xdr:cNvSpPr txBox="1"/>
      </xdr:nvSpPr>
      <xdr:spPr>
        <a:xfrm>
          <a:off x="14075833" y="4614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29</xdr:row>
      <xdr:rowOff>0</xdr:rowOff>
    </xdr:from>
    <xdr:ext cx="5060616" cy="402394"/>
    <xdr:sp macro="" textlink="">
      <xdr:nvSpPr>
        <xdr:cNvPr id="32" name="Textfeld 31">
          <a:extLst>
            <a:ext uri="{FF2B5EF4-FFF2-40B4-BE49-F238E27FC236}">
              <a16:creationId xmlns:a16="http://schemas.microsoft.com/office/drawing/2014/main" id="{AB658B13-13EA-4A12-A982-E6DAEFFE84F8}"/>
            </a:ext>
          </a:extLst>
        </xdr:cNvPr>
        <xdr:cNvSpPr txBox="1"/>
      </xdr:nvSpPr>
      <xdr:spPr>
        <a:xfrm>
          <a:off x="14075833" y="52387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31</xdr:row>
      <xdr:rowOff>0</xdr:rowOff>
    </xdr:from>
    <xdr:ext cx="5060616" cy="402394"/>
    <xdr:sp macro="" textlink="">
      <xdr:nvSpPr>
        <xdr:cNvPr id="33" name="Textfeld 32">
          <a:extLst>
            <a:ext uri="{FF2B5EF4-FFF2-40B4-BE49-F238E27FC236}">
              <a16:creationId xmlns:a16="http://schemas.microsoft.com/office/drawing/2014/main" id="{28988ADD-8F15-43A2-AA7D-798F1BA2445C}"/>
            </a:ext>
          </a:extLst>
        </xdr:cNvPr>
        <xdr:cNvSpPr txBox="1"/>
      </xdr:nvSpPr>
      <xdr:spPr>
        <a:xfrm>
          <a:off x="14075833" y="6360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31</xdr:row>
      <xdr:rowOff>0</xdr:rowOff>
    </xdr:from>
    <xdr:ext cx="5060616" cy="402394"/>
    <xdr:sp macro="" textlink="">
      <xdr:nvSpPr>
        <xdr:cNvPr id="34" name="Textfeld 33">
          <a:extLst>
            <a:ext uri="{FF2B5EF4-FFF2-40B4-BE49-F238E27FC236}">
              <a16:creationId xmlns:a16="http://schemas.microsoft.com/office/drawing/2014/main" id="{4AF59817-6FDD-4EAC-BD40-FBBF04F53485}"/>
            </a:ext>
          </a:extLst>
        </xdr:cNvPr>
        <xdr:cNvSpPr txBox="1"/>
      </xdr:nvSpPr>
      <xdr:spPr>
        <a:xfrm>
          <a:off x="14075833" y="6360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33</xdr:row>
      <xdr:rowOff>0</xdr:rowOff>
    </xdr:from>
    <xdr:ext cx="5060616" cy="402394"/>
    <xdr:sp macro="" textlink="">
      <xdr:nvSpPr>
        <xdr:cNvPr id="35" name="Textfeld 34">
          <a:extLst>
            <a:ext uri="{FF2B5EF4-FFF2-40B4-BE49-F238E27FC236}">
              <a16:creationId xmlns:a16="http://schemas.microsoft.com/office/drawing/2014/main" id="{4AC3FAEA-D6D2-4FC7-9216-D60902ABC579}"/>
            </a:ext>
          </a:extLst>
        </xdr:cNvPr>
        <xdr:cNvSpPr txBox="1"/>
      </xdr:nvSpPr>
      <xdr:spPr>
        <a:xfrm>
          <a:off x="14075833" y="69744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35</xdr:row>
      <xdr:rowOff>0</xdr:rowOff>
    </xdr:from>
    <xdr:ext cx="5060616" cy="402394"/>
    <xdr:sp macro="" textlink="">
      <xdr:nvSpPr>
        <xdr:cNvPr id="36" name="Textfeld 35">
          <a:extLst>
            <a:ext uri="{FF2B5EF4-FFF2-40B4-BE49-F238E27FC236}">
              <a16:creationId xmlns:a16="http://schemas.microsoft.com/office/drawing/2014/main" id="{ABD245C3-F042-4A80-AEAA-3504AF6EC237}"/>
            </a:ext>
          </a:extLst>
        </xdr:cNvPr>
        <xdr:cNvSpPr txBox="1"/>
      </xdr:nvSpPr>
      <xdr:spPr>
        <a:xfrm>
          <a:off x="14075833" y="7715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35</xdr:row>
      <xdr:rowOff>0</xdr:rowOff>
    </xdr:from>
    <xdr:ext cx="7218711" cy="378077"/>
    <xdr:sp macro="" textlink="">
      <xdr:nvSpPr>
        <xdr:cNvPr id="37" name="Textfeld 36">
          <a:extLst>
            <a:ext uri="{FF2B5EF4-FFF2-40B4-BE49-F238E27FC236}">
              <a16:creationId xmlns:a16="http://schemas.microsoft.com/office/drawing/2014/main" id="{C0131F1B-18E1-4A29-AFCF-8C3E3CF07DF1}"/>
            </a:ext>
          </a:extLst>
        </xdr:cNvPr>
        <xdr:cNvSpPr txBox="1"/>
      </xdr:nvSpPr>
      <xdr:spPr>
        <a:xfrm>
          <a:off x="14075833" y="771525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36</xdr:row>
      <xdr:rowOff>0</xdr:rowOff>
    </xdr:from>
    <xdr:ext cx="5060616" cy="402394"/>
    <xdr:sp macro="" textlink="">
      <xdr:nvSpPr>
        <xdr:cNvPr id="38" name="Textfeld 37">
          <a:extLst>
            <a:ext uri="{FF2B5EF4-FFF2-40B4-BE49-F238E27FC236}">
              <a16:creationId xmlns:a16="http://schemas.microsoft.com/office/drawing/2014/main" id="{3B1C90EE-A0AC-4A7E-B3DF-1671C2BF238D}"/>
            </a:ext>
          </a:extLst>
        </xdr:cNvPr>
        <xdr:cNvSpPr txBox="1"/>
      </xdr:nvSpPr>
      <xdr:spPr>
        <a:xfrm>
          <a:off x="14075833" y="8043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35</xdr:row>
      <xdr:rowOff>0</xdr:rowOff>
    </xdr:from>
    <xdr:ext cx="2734235" cy="344453"/>
    <xdr:sp macro="" textlink="">
      <xdr:nvSpPr>
        <xdr:cNvPr id="39" name="Textfeld 38">
          <a:extLst>
            <a:ext uri="{FF2B5EF4-FFF2-40B4-BE49-F238E27FC236}">
              <a16:creationId xmlns:a16="http://schemas.microsoft.com/office/drawing/2014/main" id="{2A51C227-19D0-418F-900E-22D865EF1678}"/>
            </a:ext>
          </a:extLst>
        </xdr:cNvPr>
        <xdr:cNvSpPr txBox="1"/>
      </xdr:nvSpPr>
      <xdr:spPr>
        <a:xfrm>
          <a:off x="14075833" y="771525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36</xdr:row>
      <xdr:rowOff>0</xdr:rowOff>
    </xdr:from>
    <xdr:ext cx="65" cy="172227"/>
    <xdr:sp macro="" textlink="">
      <xdr:nvSpPr>
        <xdr:cNvPr id="40" name="Textfeld 39">
          <a:extLst>
            <a:ext uri="{FF2B5EF4-FFF2-40B4-BE49-F238E27FC236}">
              <a16:creationId xmlns:a16="http://schemas.microsoft.com/office/drawing/2014/main" id="{BCFBE5A5-EBF1-4372-BF6F-8BDDB23E954E}"/>
            </a:ext>
          </a:extLst>
        </xdr:cNvPr>
        <xdr:cNvSpPr txBox="1"/>
      </xdr:nvSpPr>
      <xdr:spPr>
        <a:xfrm>
          <a:off x="14075833" y="80433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36</xdr:row>
      <xdr:rowOff>0</xdr:rowOff>
    </xdr:from>
    <xdr:ext cx="65" cy="172227"/>
    <xdr:sp macro="" textlink="">
      <xdr:nvSpPr>
        <xdr:cNvPr id="41" name="Textfeld 40">
          <a:extLst>
            <a:ext uri="{FF2B5EF4-FFF2-40B4-BE49-F238E27FC236}">
              <a16:creationId xmlns:a16="http://schemas.microsoft.com/office/drawing/2014/main" id="{73FFE2BA-6D39-4144-BE9C-DBC984113F16}"/>
            </a:ext>
          </a:extLst>
        </xdr:cNvPr>
        <xdr:cNvSpPr txBox="1"/>
      </xdr:nvSpPr>
      <xdr:spPr>
        <a:xfrm>
          <a:off x="14075833" y="80433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36</xdr:row>
      <xdr:rowOff>0</xdr:rowOff>
    </xdr:from>
    <xdr:ext cx="5060616" cy="402394"/>
    <xdr:sp macro="" textlink="">
      <xdr:nvSpPr>
        <xdr:cNvPr id="42" name="Textfeld 41">
          <a:extLst>
            <a:ext uri="{FF2B5EF4-FFF2-40B4-BE49-F238E27FC236}">
              <a16:creationId xmlns:a16="http://schemas.microsoft.com/office/drawing/2014/main" id="{CB11BA58-80C9-49C9-9353-87D7BE2EF37A}"/>
            </a:ext>
          </a:extLst>
        </xdr:cNvPr>
        <xdr:cNvSpPr txBox="1"/>
      </xdr:nvSpPr>
      <xdr:spPr>
        <a:xfrm>
          <a:off x="14075833" y="83714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36</xdr:row>
      <xdr:rowOff>0</xdr:rowOff>
    </xdr:from>
    <xdr:ext cx="5060616" cy="402394"/>
    <xdr:sp macro="" textlink="">
      <xdr:nvSpPr>
        <xdr:cNvPr id="43" name="Textfeld 42">
          <a:extLst>
            <a:ext uri="{FF2B5EF4-FFF2-40B4-BE49-F238E27FC236}">
              <a16:creationId xmlns:a16="http://schemas.microsoft.com/office/drawing/2014/main" id="{D98DA1FF-D8C6-47AE-955B-D25F6CFDB442}"/>
            </a:ext>
          </a:extLst>
        </xdr:cNvPr>
        <xdr:cNvSpPr txBox="1"/>
      </xdr:nvSpPr>
      <xdr:spPr>
        <a:xfrm>
          <a:off x="14075833" y="90805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37</xdr:row>
      <xdr:rowOff>0</xdr:rowOff>
    </xdr:from>
    <xdr:ext cx="5060616" cy="402394"/>
    <xdr:sp macro="" textlink="">
      <xdr:nvSpPr>
        <xdr:cNvPr id="44" name="Textfeld 43">
          <a:extLst>
            <a:ext uri="{FF2B5EF4-FFF2-40B4-BE49-F238E27FC236}">
              <a16:creationId xmlns:a16="http://schemas.microsoft.com/office/drawing/2014/main" id="{B9A6A3A4-797C-4FDF-83B9-45E433C55343}"/>
            </a:ext>
          </a:extLst>
        </xdr:cNvPr>
        <xdr:cNvSpPr txBox="1"/>
      </xdr:nvSpPr>
      <xdr:spPr>
        <a:xfrm>
          <a:off x="14075833" y="9292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37</xdr:row>
      <xdr:rowOff>0</xdr:rowOff>
    </xdr:from>
    <xdr:ext cx="5060616" cy="402394"/>
    <xdr:sp macro="" textlink="">
      <xdr:nvSpPr>
        <xdr:cNvPr id="45" name="Textfeld 44">
          <a:extLst>
            <a:ext uri="{FF2B5EF4-FFF2-40B4-BE49-F238E27FC236}">
              <a16:creationId xmlns:a16="http://schemas.microsoft.com/office/drawing/2014/main" id="{A8AAD256-5B65-474F-8E1B-1E094A5497BF}"/>
            </a:ext>
          </a:extLst>
        </xdr:cNvPr>
        <xdr:cNvSpPr txBox="1"/>
      </xdr:nvSpPr>
      <xdr:spPr>
        <a:xfrm>
          <a:off x="14075833" y="12361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37</xdr:row>
      <xdr:rowOff>0</xdr:rowOff>
    </xdr:from>
    <xdr:ext cx="7218711" cy="378077"/>
    <xdr:sp macro="" textlink="">
      <xdr:nvSpPr>
        <xdr:cNvPr id="46" name="Textfeld 45">
          <a:extLst>
            <a:ext uri="{FF2B5EF4-FFF2-40B4-BE49-F238E27FC236}">
              <a16:creationId xmlns:a16="http://schemas.microsoft.com/office/drawing/2014/main" id="{9519F4FA-4673-4B4C-B8DA-93532A0E9283}"/>
            </a:ext>
          </a:extLst>
        </xdr:cNvPr>
        <xdr:cNvSpPr txBox="1"/>
      </xdr:nvSpPr>
      <xdr:spPr>
        <a:xfrm>
          <a:off x="14075833" y="12361333"/>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38</xdr:row>
      <xdr:rowOff>0</xdr:rowOff>
    </xdr:from>
    <xdr:ext cx="5060616" cy="402394"/>
    <xdr:sp macro="" textlink="">
      <xdr:nvSpPr>
        <xdr:cNvPr id="47" name="Textfeld 46">
          <a:extLst>
            <a:ext uri="{FF2B5EF4-FFF2-40B4-BE49-F238E27FC236}">
              <a16:creationId xmlns:a16="http://schemas.microsoft.com/office/drawing/2014/main" id="{6C94DE17-542C-445A-A41D-D170857AB7C1}"/>
            </a:ext>
          </a:extLst>
        </xdr:cNvPr>
        <xdr:cNvSpPr txBox="1"/>
      </xdr:nvSpPr>
      <xdr:spPr>
        <a:xfrm>
          <a:off x="14075833" y="126894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37</xdr:row>
      <xdr:rowOff>0</xdr:rowOff>
    </xdr:from>
    <xdr:ext cx="2734235" cy="344453"/>
    <xdr:sp macro="" textlink="">
      <xdr:nvSpPr>
        <xdr:cNvPr id="48" name="Textfeld 47">
          <a:extLst>
            <a:ext uri="{FF2B5EF4-FFF2-40B4-BE49-F238E27FC236}">
              <a16:creationId xmlns:a16="http://schemas.microsoft.com/office/drawing/2014/main" id="{03A9983C-F32B-4497-A443-19CF40A62335}"/>
            </a:ext>
          </a:extLst>
        </xdr:cNvPr>
        <xdr:cNvSpPr txBox="1"/>
      </xdr:nvSpPr>
      <xdr:spPr>
        <a:xfrm>
          <a:off x="14075833" y="12361333"/>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38</xdr:row>
      <xdr:rowOff>0</xdr:rowOff>
    </xdr:from>
    <xdr:ext cx="65" cy="172227"/>
    <xdr:sp macro="" textlink="">
      <xdr:nvSpPr>
        <xdr:cNvPr id="49" name="Textfeld 48">
          <a:extLst>
            <a:ext uri="{FF2B5EF4-FFF2-40B4-BE49-F238E27FC236}">
              <a16:creationId xmlns:a16="http://schemas.microsoft.com/office/drawing/2014/main" id="{0A190968-39A9-4131-8610-19EE4B3016E7}"/>
            </a:ext>
          </a:extLst>
        </xdr:cNvPr>
        <xdr:cNvSpPr txBox="1"/>
      </xdr:nvSpPr>
      <xdr:spPr>
        <a:xfrm>
          <a:off x="14075833" y="1268941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38</xdr:row>
      <xdr:rowOff>0</xdr:rowOff>
    </xdr:from>
    <xdr:ext cx="65" cy="172227"/>
    <xdr:sp macro="" textlink="">
      <xdr:nvSpPr>
        <xdr:cNvPr id="50" name="Textfeld 49">
          <a:extLst>
            <a:ext uri="{FF2B5EF4-FFF2-40B4-BE49-F238E27FC236}">
              <a16:creationId xmlns:a16="http://schemas.microsoft.com/office/drawing/2014/main" id="{E7126701-26A8-4DAC-831E-15CC427ABDE8}"/>
            </a:ext>
          </a:extLst>
        </xdr:cNvPr>
        <xdr:cNvSpPr txBox="1"/>
      </xdr:nvSpPr>
      <xdr:spPr>
        <a:xfrm>
          <a:off x="14075833" y="1268941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39</xdr:row>
      <xdr:rowOff>0</xdr:rowOff>
    </xdr:from>
    <xdr:ext cx="5060616" cy="402394"/>
    <xdr:sp macro="" textlink="">
      <xdr:nvSpPr>
        <xdr:cNvPr id="51" name="Textfeld 50">
          <a:extLst>
            <a:ext uri="{FF2B5EF4-FFF2-40B4-BE49-F238E27FC236}">
              <a16:creationId xmlns:a16="http://schemas.microsoft.com/office/drawing/2014/main" id="{1A54B10C-338D-4167-A1BD-1F0A9F82ABA0}"/>
            </a:ext>
          </a:extLst>
        </xdr:cNvPr>
        <xdr:cNvSpPr txBox="1"/>
      </xdr:nvSpPr>
      <xdr:spPr>
        <a:xfrm>
          <a:off x="14075833" y="130175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40</xdr:row>
      <xdr:rowOff>0</xdr:rowOff>
    </xdr:from>
    <xdr:ext cx="5060616" cy="402394"/>
    <xdr:sp macro="" textlink="">
      <xdr:nvSpPr>
        <xdr:cNvPr id="52" name="Textfeld 51">
          <a:extLst>
            <a:ext uri="{FF2B5EF4-FFF2-40B4-BE49-F238E27FC236}">
              <a16:creationId xmlns:a16="http://schemas.microsoft.com/office/drawing/2014/main" id="{BD484AF7-503A-4126-9A68-750601C66EB9}"/>
            </a:ext>
          </a:extLst>
        </xdr:cNvPr>
        <xdr:cNvSpPr txBox="1"/>
      </xdr:nvSpPr>
      <xdr:spPr>
        <a:xfrm>
          <a:off x="14075833" y="13726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5060616" cy="402394"/>
    <xdr:sp macro="" textlink="">
      <xdr:nvSpPr>
        <xdr:cNvPr id="53" name="Textfeld 52">
          <a:extLst>
            <a:ext uri="{FF2B5EF4-FFF2-40B4-BE49-F238E27FC236}">
              <a16:creationId xmlns:a16="http://schemas.microsoft.com/office/drawing/2014/main" id="{A0E35C03-92B7-4091-B1B0-F89FB9DF12CA}"/>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5060616" cy="402394"/>
    <xdr:sp macro="" textlink="">
      <xdr:nvSpPr>
        <xdr:cNvPr id="54" name="Textfeld 53">
          <a:extLst>
            <a:ext uri="{FF2B5EF4-FFF2-40B4-BE49-F238E27FC236}">
              <a16:creationId xmlns:a16="http://schemas.microsoft.com/office/drawing/2014/main" id="{A7BDB513-7F93-434B-82CB-622ADB3E0E71}"/>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7218711" cy="378077"/>
    <xdr:sp macro="" textlink="">
      <xdr:nvSpPr>
        <xdr:cNvPr id="55" name="Textfeld 54">
          <a:extLst>
            <a:ext uri="{FF2B5EF4-FFF2-40B4-BE49-F238E27FC236}">
              <a16:creationId xmlns:a16="http://schemas.microsoft.com/office/drawing/2014/main" id="{534FE00E-C546-41B7-8D0E-9C96C2159C9F}"/>
            </a:ext>
          </a:extLst>
        </xdr:cNvPr>
        <xdr:cNvSpPr txBox="1"/>
      </xdr:nvSpPr>
      <xdr:spPr>
        <a:xfrm>
          <a:off x="14075833" y="1393825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41</xdr:row>
      <xdr:rowOff>0</xdr:rowOff>
    </xdr:from>
    <xdr:ext cx="2734235" cy="344453"/>
    <xdr:sp macro="" textlink="">
      <xdr:nvSpPr>
        <xdr:cNvPr id="56" name="Textfeld 55">
          <a:extLst>
            <a:ext uri="{FF2B5EF4-FFF2-40B4-BE49-F238E27FC236}">
              <a16:creationId xmlns:a16="http://schemas.microsoft.com/office/drawing/2014/main" id="{C43F6EF5-FD76-4FA8-A5B0-9CE13792DCC2}"/>
            </a:ext>
          </a:extLst>
        </xdr:cNvPr>
        <xdr:cNvSpPr txBox="1"/>
      </xdr:nvSpPr>
      <xdr:spPr>
        <a:xfrm>
          <a:off x="14075833" y="1393825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41</xdr:row>
      <xdr:rowOff>0</xdr:rowOff>
    </xdr:from>
    <xdr:ext cx="5060616" cy="402394"/>
    <xdr:sp macro="" textlink="">
      <xdr:nvSpPr>
        <xdr:cNvPr id="57" name="Textfeld 56">
          <a:extLst>
            <a:ext uri="{FF2B5EF4-FFF2-40B4-BE49-F238E27FC236}">
              <a16:creationId xmlns:a16="http://schemas.microsoft.com/office/drawing/2014/main" id="{63CA48B3-D662-46DC-A1B1-D9167AEB52BF}"/>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5060616" cy="402394"/>
    <xdr:sp macro="" textlink="">
      <xdr:nvSpPr>
        <xdr:cNvPr id="58" name="Textfeld 57">
          <a:extLst>
            <a:ext uri="{FF2B5EF4-FFF2-40B4-BE49-F238E27FC236}">
              <a16:creationId xmlns:a16="http://schemas.microsoft.com/office/drawing/2014/main" id="{6F437317-2DEA-4D72-8E64-9CC2C85C7EAB}"/>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7218711" cy="378077"/>
    <xdr:sp macro="" textlink="">
      <xdr:nvSpPr>
        <xdr:cNvPr id="59" name="Textfeld 58">
          <a:extLst>
            <a:ext uri="{FF2B5EF4-FFF2-40B4-BE49-F238E27FC236}">
              <a16:creationId xmlns:a16="http://schemas.microsoft.com/office/drawing/2014/main" id="{4A3121CB-9416-4DF1-8D08-C971D14C18AF}"/>
            </a:ext>
          </a:extLst>
        </xdr:cNvPr>
        <xdr:cNvSpPr txBox="1"/>
      </xdr:nvSpPr>
      <xdr:spPr>
        <a:xfrm>
          <a:off x="14075833" y="1393825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42</xdr:row>
      <xdr:rowOff>0</xdr:rowOff>
    </xdr:from>
    <xdr:ext cx="5060616" cy="402394"/>
    <xdr:sp macro="" textlink="">
      <xdr:nvSpPr>
        <xdr:cNvPr id="60" name="Textfeld 59">
          <a:extLst>
            <a:ext uri="{FF2B5EF4-FFF2-40B4-BE49-F238E27FC236}">
              <a16:creationId xmlns:a16="http://schemas.microsoft.com/office/drawing/2014/main" id="{468CD094-AA32-40DC-8828-CFF6F21290BD}"/>
            </a:ext>
          </a:extLst>
        </xdr:cNvPr>
        <xdr:cNvSpPr txBox="1"/>
      </xdr:nvSpPr>
      <xdr:spPr>
        <a:xfrm>
          <a:off x="14075833" y="142028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2734235" cy="344453"/>
    <xdr:sp macro="" textlink="">
      <xdr:nvSpPr>
        <xdr:cNvPr id="61" name="Textfeld 60">
          <a:extLst>
            <a:ext uri="{FF2B5EF4-FFF2-40B4-BE49-F238E27FC236}">
              <a16:creationId xmlns:a16="http://schemas.microsoft.com/office/drawing/2014/main" id="{392F4BBB-F79D-4698-B90F-44FF5E25D5F5}"/>
            </a:ext>
          </a:extLst>
        </xdr:cNvPr>
        <xdr:cNvSpPr txBox="1"/>
      </xdr:nvSpPr>
      <xdr:spPr>
        <a:xfrm>
          <a:off x="14075833" y="1393825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42</xdr:row>
      <xdr:rowOff>0</xdr:rowOff>
    </xdr:from>
    <xdr:ext cx="65" cy="172227"/>
    <xdr:sp macro="" textlink="">
      <xdr:nvSpPr>
        <xdr:cNvPr id="62" name="Textfeld 61">
          <a:extLst>
            <a:ext uri="{FF2B5EF4-FFF2-40B4-BE49-F238E27FC236}">
              <a16:creationId xmlns:a16="http://schemas.microsoft.com/office/drawing/2014/main" id="{9ACBEC49-0FE7-4D5C-8EC8-A906BFA82220}"/>
            </a:ext>
          </a:extLst>
        </xdr:cNvPr>
        <xdr:cNvSpPr txBox="1"/>
      </xdr:nvSpPr>
      <xdr:spPr>
        <a:xfrm>
          <a:off x="14075833" y="142028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42</xdr:row>
      <xdr:rowOff>0</xdr:rowOff>
    </xdr:from>
    <xdr:ext cx="65" cy="172227"/>
    <xdr:sp macro="" textlink="">
      <xdr:nvSpPr>
        <xdr:cNvPr id="63" name="Textfeld 62">
          <a:extLst>
            <a:ext uri="{FF2B5EF4-FFF2-40B4-BE49-F238E27FC236}">
              <a16:creationId xmlns:a16="http://schemas.microsoft.com/office/drawing/2014/main" id="{406AFEE5-11DA-4A06-8836-54ECF9483C38}"/>
            </a:ext>
          </a:extLst>
        </xdr:cNvPr>
        <xdr:cNvSpPr txBox="1"/>
      </xdr:nvSpPr>
      <xdr:spPr>
        <a:xfrm>
          <a:off x="14075833" y="142028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43</xdr:row>
      <xdr:rowOff>0</xdr:rowOff>
    </xdr:from>
    <xdr:ext cx="5060616" cy="402394"/>
    <xdr:sp macro="" textlink="">
      <xdr:nvSpPr>
        <xdr:cNvPr id="64" name="Textfeld 63">
          <a:extLst>
            <a:ext uri="{FF2B5EF4-FFF2-40B4-BE49-F238E27FC236}">
              <a16:creationId xmlns:a16="http://schemas.microsoft.com/office/drawing/2014/main" id="{19EF7E7E-8E30-4427-AAB3-A4C1417D60C5}"/>
            </a:ext>
          </a:extLst>
        </xdr:cNvPr>
        <xdr:cNvSpPr txBox="1"/>
      </xdr:nvSpPr>
      <xdr:spPr>
        <a:xfrm>
          <a:off x="14075833" y="145309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43</xdr:row>
      <xdr:rowOff>0</xdr:rowOff>
    </xdr:from>
    <xdr:ext cx="5060616" cy="402394"/>
    <xdr:sp macro="" textlink="">
      <xdr:nvSpPr>
        <xdr:cNvPr id="65" name="Textfeld 64">
          <a:extLst>
            <a:ext uri="{FF2B5EF4-FFF2-40B4-BE49-F238E27FC236}">
              <a16:creationId xmlns:a16="http://schemas.microsoft.com/office/drawing/2014/main" id="{04FE6961-7BBC-477D-BED0-41FD9BAE7332}"/>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43</xdr:row>
      <xdr:rowOff>0</xdr:rowOff>
    </xdr:from>
    <xdr:ext cx="5060616" cy="402394"/>
    <xdr:sp macro="" textlink="">
      <xdr:nvSpPr>
        <xdr:cNvPr id="66" name="Textfeld 65">
          <a:extLst>
            <a:ext uri="{FF2B5EF4-FFF2-40B4-BE49-F238E27FC236}">
              <a16:creationId xmlns:a16="http://schemas.microsoft.com/office/drawing/2014/main" id="{BAC9F4C8-199B-4CAE-9F09-ECF8745392CF}"/>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43</xdr:row>
      <xdr:rowOff>0</xdr:rowOff>
    </xdr:from>
    <xdr:ext cx="7218711" cy="378077"/>
    <xdr:sp macro="" textlink="">
      <xdr:nvSpPr>
        <xdr:cNvPr id="67" name="Textfeld 66">
          <a:extLst>
            <a:ext uri="{FF2B5EF4-FFF2-40B4-BE49-F238E27FC236}">
              <a16:creationId xmlns:a16="http://schemas.microsoft.com/office/drawing/2014/main" id="{6383612C-DC8F-4452-9921-E476AF352B4A}"/>
            </a:ext>
          </a:extLst>
        </xdr:cNvPr>
        <xdr:cNvSpPr txBox="1"/>
      </xdr:nvSpPr>
      <xdr:spPr>
        <a:xfrm>
          <a:off x="14075833" y="1393825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44</xdr:row>
      <xdr:rowOff>0</xdr:rowOff>
    </xdr:from>
    <xdr:ext cx="5060616" cy="402394"/>
    <xdr:sp macro="" textlink="">
      <xdr:nvSpPr>
        <xdr:cNvPr id="68" name="Textfeld 67">
          <a:extLst>
            <a:ext uri="{FF2B5EF4-FFF2-40B4-BE49-F238E27FC236}">
              <a16:creationId xmlns:a16="http://schemas.microsoft.com/office/drawing/2014/main" id="{B4B37B48-7EB3-4B61-9210-A3984FD31415}"/>
            </a:ext>
          </a:extLst>
        </xdr:cNvPr>
        <xdr:cNvSpPr txBox="1"/>
      </xdr:nvSpPr>
      <xdr:spPr>
        <a:xfrm>
          <a:off x="14075833" y="142028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43</xdr:row>
      <xdr:rowOff>0</xdr:rowOff>
    </xdr:from>
    <xdr:ext cx="2734235" cy="344453"/>
    <xdr:sp macro="" textlink="">
      <xdr:nvSpPr>
        <xdr:cNvPr id="69" name="Textfeld 68">
          <a:extLst>
            <a:ext uri="{FF2B5EF4-FFF2-40B4-BE49-F238E27FC236}">
              <a16:creationId xmlns:a16="http://schemas.microsoft.com/office/drawing/2014/main" id="{2AFC1573-4835-4A7D-B5A1-066C15700252}"/>
            </a:ext>
          </a:extLst>
        </xdr:cNvPr>
        <xdr:cNvSpPr txBox="1"/>
      </xdr:nvSpPr>
      <xdr:spPr>
        <a:xfrm>
          <a:off x="14075833" y="1393825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44</xdr:row>
      <xdr:rowOff>0</xdr:rowOff>
    </xdr:from>
    <xdr:ext cx="65" cy="172227"/>
    <xdr:sp macro="" textlink="">
      <xdr:nvSpPr>
        <xdr:cNvPr id="70" name="Textfeld 69">
          <a:extLst>
            <a:ext uri="{FF2B5EF4-FFF2-40B4-BE49-F238E27FC236}">
              <a16:creationId xmlns:a16="http://schemas.microsoft.com/office/drawing/2014/main" id="{18FFAC6E-5B41-4342-A641-985F91B7DFE5}"/>
            </a:ext>
          </a:extLst>
        </xdr:cNvPr>
        <xdr:cNvSpPr txBox="1"/>
      </xdr:nvSpPr>
      <xdr:spPr>
        <a:xfrm>
          <a:off x="14075833" y="142028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44</xdr:row>
      <xdr:rowOff>0</xdr:rowOff>
    </xdr:from>
    <xdr:ext cx="65" cy="172227"/>
    <xdr:sp macro="" textlink="">
      <xdr:nvSpPr>
        <xdr:cNvPr id="71" name="Textfeld 70">
          <a:extLst>
            <a:ext uri="{FF2B5EF4-FFF2-40B4-BE49-F238E27FC236}">
              <a16:creationId xmlns:a16="http://schemas.microsoft.com/office/drawing/2014/main" id="{51453F65-30A3-4DF5-A424-318AF0652B43}"/>
            </a:ext>
          </a:extLst>
        </xdr:cNvPr>
        <xdr:cNvSpPr txBox="1"/>
      </xdr:nvSpPr>
      <xdr:spPr>
        <a:xfrm>
          <a:off x="14075833" y="142028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45</xdr:row>
      <xdr:rowOff>0</xdr:rowOff>
    </xdr:from>
    <xdr:ext cx="5060616" cy="402394"/>
    <xdr:sp macro="" textlink="">
      <xdr:nvSpPr>
        <xdr:cNvPr id="72" name="Textfeld 71">
          <a:extLst>
            <a:ext uri="{FF2B5EF4-FFF2-40B4-BE49-F238E27FC236}">
              <a16:creationId xmlns:a16="http://schemas.microsoft.com/office/drawing/2014/main" id="{E99EEE21-25F9-4303-82FB-71903C0A33BD}"/>
            </a:ext>
          </a:extLst>
        </xdr:cNvPr>
        <xdr:cNvSpPr txBox="1"/>
      </xdr:nvSpPr>
      <xdr:spPr>
        <a:xfrm>
          <a:off x="14075833" y="145309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46</xdr:row>
      <xdr:rowOff>0</xdr:rowOff>
    </xdr:from>
    <xdr:ext cx="5060616" cy="402394"/>
    <xdr:sp macro="" textlink="">
      <xdr:nvSpPr>
        <xdr:cNvPr id="73" name="Textfeld 72">
          <a:extLst>
            <a:ext uri="{FF2B5EF4-FFF2-40B4-BE49-F238E27FC236}">
              <a16:creationId xmlns:a16="http://schemas.microsoft.com/office/drawing/2014/main" id="{066ED74C-9AF5-46E5-9243-8E14BE57E0F3}"/>
            </a:ext>
          </a:extLst>
        </xdr:cNvPr>
        <xdr:cNvSpPr txBox="1"/>
      </xdr:nvSpPr>
      <xdr:spPr>
        <a:xfrm>
          <a:off x="14075833" y="16393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46</xdr:row>
      <xdr:rowOff>0</xdr:rowOff>
    </xdr:from>
    <xdr:ext cx="65" cy="172227"/>
    <xdr:sp macro="" textlink="">
      <xdr:nvSpPr>
        <xdr:cNvPr id="74" name="Textfeld 73">
          <a:extLst>
            <a:ext uri="{FF2B5EF4-FFF2-40B4-BE49-F238E27FC236}">
              <a16:creationId xmlns:a16="http://schemas.microsoft.com/office/drawing/2014/main" id="{65BB7183-3C83-4F58-96C7-58EF3411DCC1}"/>
            </a:ext>
          </a:extLst>
        </xdr:cNvPr>
        <xdr:cNvSpPr txBox="1"/>
      </xdr:nvSpPr>
      <xdr:spPr>
        <a:xfrm>
          <a:off x="14075833" y="163935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46</xdr:row>
      <xdr:rowOff>0</xdr:rowOff>
    </xdr:from>
    <xdr:ext cx="65" cy="172227"/>
    <xdr:sp macro="" textlink="">
      <xdr:nvSpPr>
        <xdr:cNvPr id="75" name="Textfeld 74">
          <a:extLst>
            <a:ext uri="{FF2B5EF4-FFF2-40B4-BE49-F238E27FC236}">
              <a16:creationId xmlns:a16="http://schemas.microsoft.com/office/drawing/2014/main" id="{227B4268-E3DB-4FFC-A85F-F1A36B9FE175}"/>
            </a:ext>
          </a:extLst>
        </xdr:cNvPr>
        <xdr:cNvSpPr txBox="1"/>
      </xdr:nvSpPr>
      <xdr:spPr>
        <a:xfrm>
          <a:off x="14075833" y="163935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47</xdr:row>
      <xdr:rowOff>0</xdr:rowOff>
    </xdr:from>
    <xdr:ext cx="5060616" cy="402394"/>
    <xdr:sp macro="" textlink="">
      <xdr:nvSpPr>
        <xdr:cNvPr id="76" name="Textfeld 75">
          <a:extLst>
            <a:ext uri="{FF2B5EF4-FFF2-40B4-BE49-F238E27FC236}">
              <a16:creationId xmlns:a16="http://schemas.microsoft.com/office/drawing/2014/main" id="{DF56206C-8B2B-4E83-804F-44B31D30D5CB}"/>
            </a:ext>
          </a:extLst>
        </xdr:cNvPr>
        <xdr:cNvSpPr txBox="1"/>
      </xdr:nvSpPr>
      <xdr:spPr>
        <a:xfrm>
          <a:off x="14075833" y="167216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48</xdr:row>
      <xdr:rowOff>0</xdr:rowOff>
    </xdr:from>
    <xdr:ext cx="5060616" cy="402394"/>
    <xdr:sp macro="" textlink="">
      <xdr:nvSpPr>
        <xdr:cNvPr id="77" name="Textfeld 76">
          <a:extLst>
            <a:ext uri="{FF2B5EF4-FFF2-40B4-BE49-F238E27FC236}">
              <a16:creationId xmlns:a16="http://schemas.microsoft.com/office/drawing/2014/main" id="{0171D419-DD00-43E6-AB46-7E1A41016F5A}"/>
            </a:ext>
          </a:extLst>
        </xdr:cNvPr>
        <xdr:cNvSpPr txBox="1"/>
      </xdr:nvSpPr>
      <xdr:spPr>
        <a:xfrm>
          <a:off x="14075833" y="150495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78" name="Textfeld 77">
          <a:extLst>
            <a:ext uri="{FF2B5EF4-FFF2-40B4-BE49-F238E27FC236}">
              <a16:creationId xmlns:a16="http://schemas.microsoft.com/office/drawing/2014/main" id="{E089FE9A-3928-4C5A-A105-7C9165A6B4EF}"/>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79" name="Textfeld 78">
          <a:extLst>
            <a:ext uri="{FF2B5EF4-FFF2-40B4-BE49-F238E27FC236}">
              <a16:creationId xmlns:a16="http://schemas.microsoft.com/office/drawing/2014/main" id="{1A4AE648-630F-421E-98D6-4B6F0E4FF93F}"/>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7218711" cy="378077"/>
    <xdr:sp macro="" textlink="">
      <xdr:nvSpPr>
        <xdr:cNvPr id="80" name="Textfeld 79">
          <a:extLst>
            <a:ext uri="{FF2B5EF4-FFF2-40B4-BE49-F238E27FC236}">
              <a16:creationId xmlns:a16="http://schemas.microsoft.com/office/drawing/2014/main" id="{A0275160-06F5-41CB-A9D4-DF14C700EA35}"/>
            </a:ext>
          </a:extLst>
        </xdr:cNvPr>
        <xdr:cNvSpPr txBox="1"/>
      </xdr:nvSpPr>
      <xdr:spPr>
        <a:xfrm>
          <a:off x="14075833" y="152611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49</xdr:row>
      <xdr:rowOff>0</xdr:rowOff>
    </xdr:from>
    <xdr:ext cx="2734235" cy="344453"/>
    <xdr:sp macro="" textlink="">
      <xdr:nvSpPr>
        <xdr:cNvPr id="81" name="Textfeld 80">
          <a:extLst>
            <a:ext uri="{FF2B5EF4-FFF2-40B4-BE49-F238E27FC236}">
              <a16:creationId xmlns:a16="http://schemas.microsoft.com/office/drawing/2014/main" id="{F74F447E-E8E1-4298-A0DF-6F228CA45290}"/>
            </a:ext>
          </a:extLst>
        </xdr:cNvPr>
        <xdr:cNvSpPr txBox="1"/>
      </xdr:nvSpPr>
      <xdr:spPr>
        <a:xfrm>
          <a:off x="14075833" y="152611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49</xdr:row>
      <xdr:rowOff>0</xdr:rowOff>
    </xdr:from>
    <xdr:ext cx="5060616" cy="402394"/>
    <xdr:sp macro="" textlink="">
      <xdr:nvSpPr>
        <xdr:cNvPr id="82" name="Textfeld 81">
          <a:extLst>
            <a:ext uri="{FF2B5EF4-FFF2-40B4-BE49-F238E27FC236}">
              <a16:creationId xmlns:a16="http://schemas.microsoft.com/office/drawing/2014/main" id="{9C4260E0-CA07-4D50-9FEC-0231342F9097}"/>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83" name="Textfeld 82">
          <a:extLst>
            <a:ext uri="{FF2B5EF4-FFF2-40B4-BE49-F238E27FC236}">
              <a16:creationId xmlns:a16="http://schemas.microsoft.com/office/drawing/2014/main" id="{530DAAF6-06DB-4348-886D-9A883B3D1B7E}"/>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7218711" cy="378077"/>
    <xdr:sp macro="" textlink="">
      <xdr:nvSpPr>
        <xdr:cNvPr id="84" name="Textfeld 83">
          <a:extLst>
            <a:ext uri="{FF2B5EF4-FFF2-40B4-BE49-F238E27FC236}">
              <a16:creationId xmlns:a16="http://schemas.microsoft.com/office/drawing/2014/main" id="{91CC0DBF-DB51-4CC2-9981-80A6675C0ADE}"/>
            </a:ext>
          </a:extLst>
        </xdr:cNvPr>
        <xdr:cNvSpPr txBox="1"/>
      </xdr:nvSpPr>
      <xdr:spPr>
        <a:xfrm>
          <a:off x="14075833" y="152611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49</xdr:row>
      <xdr:rowOff>0</xdr:rowOff>
    </xdr:from>
    <xdr:ext cx="2734235" cy="344453"/>
    <xdr:sp macro="" textlink="">
      <xdr:nvSpPr>
        <xdr:cNvPr id="85" name="Textfeld 84">
          <a:extLst>
            <a:ext uri="{FF2B5EF4-FFF2-40B4-BE49-F238E27FC236}">
              <a16:creationId xmlns:a16="http://schemas.microsoft.com/office/drawing/2014/main" id="{3D9C444D-7809-42E6-A9EB-9A835C2E447E}"/>
            </a:ext>
          </a:extLst>
        </xdr:cNvPr>
        <xdr:cNvSpPr txBox="1"/>
      </xdr:nvSpPr>
      <xdr:spPr>
        <a:xfrm>
          <a:off x="14075833" y="152611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49</xdr:row>
      <xdr:rowOff>0</xdr:rowOff>
    </xdr:from>
    <xdr:ext cx="5060616" cy="402394"/>
    <xdr:sp macro="" textlink="">
      <xdr:nvSpPr>
        <xdr:cNvPr id="86" name="Textfeld 85">
          <a:extLst>
            <a:ext uri="{FF2B5EF4-FFF2-40B4-BE49-F238E27FC236}">
              <a16:creationId xmlns:a16="http://schemas.microsoft.com/office/drawing/2014/main" id="{61886FDB-9338-4F28-B5E3-77587DD1E05F}"/>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87" name="Textfeld 86">
          <a:extLst>
            <a:ext uri="{FF2B5EF4-FFF2-40B4-BE49-F238E27FC236}">
              <a16:creationId xmlns:a16="http://schemas.microsoft.com/office/drawing/2014/main" id="{900CBB96-D295-446F-BB7E-680BD64BD950}"/>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7218711" cy="378077"/>
    <xdr:sp macro="" textlink="">
      <xdr:nvSpPr>
        <xdr:cNvPr id="88" name="Textfeld 87">
          <a:extLst>
            <a:ext uri="{FF2B5EF4-FFF2-40B4-BE49-F238E27FC236}">
              <a16:creationId xmlns:a16="http://schemas.microsoft.com/office/drawing/2014/main" id="{D58017D4-67E6-4E53-8079-53267C8D21D5}"/>
            </a:ext>
          </a:extLst>
        </xdr:cNvPr>
        <xdr:cNvSpPr txBox="1"/>
      </xdr:nvSpPr>
      <xdr:spPr>
        <a:xfrm>
          <a:off x="14075833" y="152611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49</xdr:row>
      <xdr:rowOff>0</xdr:rowOff>
    </xdr:from>
    <xdr:ext cx="2734235" cy="344453"/>
    <xdr:sp macro="" textlink="">
      <xdr:nvSpPr>
        <xdr:cNvPr id="89" name="Textfeld 88">
          <a:extLst>
            <a:ext uri="{FF2B5EF4-FFF2-40B4-BE49-F238E27FC236}">
              <a16:creationId xmlns:a16="http://schemas.microsoft.com/office/drawing/2014/main" id="{9CC79BB9-A681-4924-AEFD-6ADB415C10E0}"/>
            </a:ext>
          </a:extLst>
        </xdr:cNvPr>
        <xdr:cNvSpPr txBox="1"/>
      </xdr:nvSpPr>
      <xdr:spPr>
        <a:xfrm>
          <a:off x="14075833" y="152611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49</xdr:row>
      <xdr:rowOff>0</xdr:rowOff>
    </xdr:from>
    <xdr:ext cx="5060616" cy="402394"/>
    <xdr:sp macro="" textlink="">
      <xdr:nvSpPr>
        <xdr:cNvPr id="90" name="Textfeld 89">
          <a:extLst>
            <a:ext uri="{FF2B5EF4-FFF2-40B4-BE49-F238E27FC236}">
              <a16:creationId xmlns:a16="http://schemas.microsoft.com/office/drawing/2014/main" id="{D5FB07BF-042E-4B91-AA7D-2BCF6DAB8D0C}"/>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91" name="Textfeld 90">
          <a:extLst>
            <a:ext uri="{FF2B5EF4-FFF2-40B4-BE49-F238E27FC236}">
              <a16:creationId xmlns:a16="http://schemas.microsoft.com/office/drawing/2014/main" id="{30F53DE3-D808-48F7-AA51-A6EADA2FC90E}"/>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7218711" cy="378077"/>
    <xdr:sp macro="" textlink="">
      <xdr:nvSpPr>
        <xdr:cNvPr id="92" name="Textfeld 91">
          <a:extLst>
            <a:ext uri="{FF2B5EF4-FFF2-40B4-BE49-F238E27FC236}">
              <a16:creationId xmlns:a16="http://schemas.microsoft.com/office/drawing/2014/main" id="{F9C37795-E2E4-489D-A311-19B56F4415C2}"/>
            </a:ext>
          </a:extLst>
        </xdr:cNvPr>
        <xdr:cNvSpPr txBox="1"/>
      </xdr:nvSpPr>
      <xdr:spPr>
        <a:xfrm>
          <a:off x="14075833" y="152611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50</xdr:row>
      <xdr:rowOff>0</xdr:rowOff>
    </xdr:from>
    <xdr:ext cx="5060616" cy="402394"/>
    <xdr:sp macro="" textlink="">
      <xdr:nvSpPr>
        <xdr:cNvPr id="93" name="Textfeld 92">
          <a:extLst>
            <a:ext uri="{FF2B5EF4-FFF2-40B4-BE49-F238E27FC236}">
              <a16:creationId xmlns:a16="http://schemas.microsoft.com/office/drawing/2014/main" id="{944EAB07-379F-40D3-91AA-66C390C9663E}"/>
            </a:ext>
          </a:extLst>
        </xdr:cNvPr>
        <xdr:cNvSpPr txBox="1"/>
      </xdr:nvSpPr>
      <xdr:spPr>
        <a:xfrm>
          <a:off x="14075833" y="155469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2734235" cy="344453"/>
    <xdr:sp macro="" textlink="">
      <xdr:nvSpPr>
        <xdr:cNvPr id="94" name="Textfeld 93">
          <a:extLst>
            <a:ext uri="{FF2B5EF4-FFF2-40B4-BE49-F238E27FC236}">
              <a16:creationId xmlns:a16="http://schemas.microsoft.com/office/drawing/2014/main" id="{C5612318-39D0-4A58-ACD2-D1FAA97CD045}"/>
            </a:ext>
          </a:extLst>
        </xdr:cNvPr>
        <xdr:cNvSpPr txBox="1"/>
      </xdr:nvSpPr>
      <xdr:spPr>
        <a:xfrm>
          <a:off x="14075833" y="152611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50</xdr:row>
      <xdr:rowOff>0</xdr:rowOff>
    </xdr:from>
    <xdr:ext cx="65" cy="172227"/>
    <xdr:sp macro="" textlink="">
      <xdr:nvSpPr>
        <xdr:cNvPr id="95" name="Textfeld 94">
          <a:extLst>
            <a:ext uri="{FF2B5EF4-FFF2-40B4-BE49-F238E27FC236}">
              <a16:creationId xmlns:a16="http://schemas.microsoft.com/office/drawing/2014/main" id="{D9B72762-3958-41E2-8BCE-A1F3E0798780}"/>
            </a:ext>
          </a:extLst>
        </xdr:cNvPr>
        <xdr:cNvSpPr txBox="1"/>
      </xdr:nvSpPr>
      <xdr:spPr>
        <a:xfrm>
          <a:off x="14075833" y="1554691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50</xdr:row>
      <xdr:rowOff>0</xdr:rowOff>
    </xdr:from>
    <xdr:ext cx="65" cy="172227"/>
    <xdr:sp macro="" textlink="">
      <xdr:nvSpPr>
        <xdr:cNvPr id="96" name="Textfeld 95">
          <a:extLst>
            <a:ext uri="{FF2B5EF4-FFF2-40B4-BE49-F238E27FC236}">
              <a16:creationId xmlns:a16="http://schemas.microsoft.com/office/drawing/2014/main" id="{1AB8F91B-DB57-4B2D-9CD1-D43E597FDC72}"/>
            </a:ext>
          </a:extLst>
        </xdr:cNvPr>
        <xdr:cNvSpPr txBox="1"/>
      </xdr:nvSpPr>
      <xdr:spPr>
        <a:xfrm>
          <a:off x="14075833" y="1554691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51</xdr:row>
      <xdr:rowOff>0</xdr:rowOff>
    </xdr:from>
    <xdr:ext cx="5060616" cy="402394"/>
    <xdr:sp macro="" textlink="">
      <xdr:nvSpPr>
        <xdr:cNvPr id="97" name="Textfeld 96">
          <a:extLst>
            <a:ext uri="{FF2B5EF4-FFF2-40B4-BE49-F238E27FC236}">
              <a16:creationId xmlns:a16="http://schemas.microsoft.com/office/drawing/2014/main" id="{6C6D9F1D-B790-416E-A96C-F1795401ECFC}"/>
            </a:ext>
          </a:extLst>
        </xdr:cNvPr>
        <xdr:cNvSpPr txBox="1"/>
      </xdr:nvSpPr>
      <xdr:spPr>
        <a:xfrm>
          <a:off x="14075833" y="158750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51</xdr:row>
      <xdr:rowOff>0</xdr:rowOff>
    </xdr:from>
    <xdr:ext cx="5060616" cy="402394"/>
    <xdr:sp macro="" textlink="">
      <xdr:nvSpPr>
        <xdr:cNvPr id="98" name="Textfeld 97">
          <a:extLst>
            <a:ext uri="{FF2B5EF4-FFF2-40B4-BE49-F238E27FC236}">
              <a16:creationId xmlns:a16="http://schemas.microsoft.com/office/drawing/2014/main" id="{BA981687-97CA-4D56-A52D-8F75A7F97EC0}"/>
            </a:ext>
          </a:extLst>
        </xdr:cNvPr>
        <xdr:cNvSpPr txBox="1"/>
      </xdr:nvSpPr>
      <xdr:spPr>
        <a:xfrm>
          <a:off x="14075833" y="158750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51</xdr:row>
      <xdr:rowOff>0</xdr:rowOff>
    </xdr:from>
    <xdr:ext cx="5060616" cy="402394"/>
    <xdr:sp macro="" textlink="">
      <xdr:nvSpPr>
        <xdr:cNvPr id="99" name="Textfeld 98">
          <a:extLst>
            <a:ext uri="{FF2B5EF4-FFF2-40B4-BE49-F238E27FC236}">
              <a16:creationId xmlns:a16="http://schemas.microsoft.com/office/drawing/2014/main" id="{AA448EE2-5CB9-4C44-8886-4F4EFD9E0E08}"/>
            </a:ext>
          </a:extLst>
        </xdr:cNvPr>
        <xdr:cNvSpPr txBox="1"/>
      </xdr:nvSpPr>
      <xdr:spPr>
        <a:xfrm>
          <a:off x="14075833" y="158750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51</xdr:row>
      <xdr:rowOff>0</xdr:rowOff>
    </xdr:from>
    <xdr:ext cx="7218711" cy="378077"/>
    <xdr:sp macro="" textlink="">
      <xdr:nvSpPr>
        <xdr:cNvPr id="100" name="Textfeld 99">
          <a:extLst>
            <a:ext uri="{FF2B5EF4-FFF2-40B4-BE49-F238E27FC236}">
              <a16:creationId xmlns:a16="http://schemas.microsoft.com/office/drawing/2014/main" id="{AF37CC24-6209-45FB-8CD3-DFA8625EFA3A}"/>
            </a:ext>
          </a:extLst>
        </xdr:cNvPr>
        <xdr:cNvSpPr txBox="1"/>
      </xdr:nvSpPr>
      <xdr:spPr>
        <a:xfrm>
          <a:off x="14075833" y="1587500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53</xdr:row>
      <xdr:rowOff>0</xdr:rowOff>
    </xdr:from>
    <xdr:ext cx="5060616" cy="402394"/>
    <xdr:sp macro="" textlink="">
      <xdr:nvSpPr>
        <xdr:cNvPr id="101" name="Textfeld 100">
          <a:extLst>
            <a:ext uri="{FF2B5EF4-FFF2-40B4-BE49-F238E27FC236}">
              <a16:creationId xmlns:a16="http://schemas.microsoft.com/office/drawing/2014/main" id="{5A6D6552-EB42-4E2F-8D89-52FDB18A0955}"/>
            </a:ext>
          </a:extLst>
        </xdr:cNvPr>
        <xdr:cNvSpPr txBox="1"/>
      </xdr:nvSpPr>
      <xdr:spPr>
        <a:xfrm>
          <a:off x="14075833" y="16393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51</xdr:row>
      <xdr:rowOff>0</xdr:rowOff>
    </xdr:from>
    <xdr:ext cx="2734235" cy="344453"/>
    <xdr:sp macro="" textlink="">
      <xdr:nvSpPr>
        <xdr:cNvPr id="102" name="Textfeld 101">
          <a:extLst>
            <a:ext uri="{FF2B5EF4-FFF2-40B4-BE49-F238E27FC236}">
              <a16:creationId xmlns:a16="http://schemas.microsoft.com/office/drawing/2014/main" id="{A8DC62A3-A3DB-46C7-BFD3-4077DB996344}"/>
            </a:ext>
          </a:extLst>
        </xdr:cNvPr>
        <xdr:cNvSpPr txBox="1"/>
      </xdr:nvSpPr>
      <xdr:spPr>
        <a:xfrm>
          <a:off x="14075833" y="1587500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53</xdr:row>
      <xdr:rowOff>0</xdr:rowOff>
    </xdr:from>
    <xdr:ext cx="65" cy="172227"/>
    <xdr:sp macro="" textlink="">
      <xdr:nvSpPr>
        <xdr:cNvPr id="103" name="Textfeld 102">
          <a:extLst>
            <a:ext uri="{FF2B5EF4-FFF2-40B4-BE49-F238E27FC236}">
              <a16:creationId xmlns:a16="http://schemas.microsoft.com/office/drawing/2014/main" id="{C1785DC3-F562-4612-9710-39C10ADA89C1}"/>
            </a:ext>
          </a:extLst>
        </xdr:cNvPr>
        <xdr:cNvSpPr txBox="1"/>
      </xdr:nvSpPr>
      <xdr:spPr>
        <a:xfrm>
          <a:off x="14075833" y="163935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53</xdr:row>
      <xdr:rowOff>0</xdr:rowOff>
    </xdr:from>
    <xdr:ext cx="65" cy="172227"/>
    <xdr:sp macro="" textlink="">
      <xdr:nvSpPr>
        <xdr:cNvPr id="104" name="Textfeld 103">
          <a:extLst>
            <a:ext uri="{FF2B5EF4-FFF2-40B4-BE49-F238E27FC236}">
              <a16:creationId xmlns:a16="http://schemas.microsoft.com/office/drawing/2014/main" id="{B141C448-F570-407F-B9F1-B6EDCB550A01}"/>
            </a:ext>
          </a:extLst>
        </xdr:cNvPr>
        <xdr:cNvSpPr txBox="1"/>
      </xdr:nvSpPr>
      <xdr:spPr>
        <a:xfrm>
          <a:off x="14075833" y="163935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54</xdr:row>
      <xdr:rowOff>0</xdr:rowOff>
    </xdr:from>
    <xdr:ext cx="5060616" cy="402394"/>
    <xdr:sp macro="" textlink="">
      <xdr:nvSpPr>
        <xdr:cNvPr id="105" name="Textfeld 104">
          <a:extLst>
            <a:ext uri="{FF2B5EF4-FFF2-40B4-BE49-F238E27FC236}">
              <a16:creationId xmlns:a16="http://schemas.microsoft.com/office/drawing/2014/main" id="{1F61FA8F-E2B5-446D-A505-B8C0652AACC1}"/>
            </a:ext>
          </a:extLst>
        </xdr:cNvPr>
        <xdr:cNvSpPr txBox="1"/>
      </xdr:nvSpPr>
      <xdr:spPr>
        <a:xfrm>
          <a:off x="14075833" y="167216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55</xdr:row>
      <xdr:rowOff>0</xdr:rowOff>
    </xdr:from>
    <xdr:ext cx="5060616" cy="402394"/>
    <xdr:sp macro="" textlink="">
      <xdr:nvSpPr>
        <xdr:cNvPr id="106" name="Textfeld 105">
          <a:extLst>
            <a:ext uri="{FF2B5EF4-FFF2-40B4-BE49-F238E27FC236}">
              <a16:creationId xmlns:a16="http://schemas.microsoft.com/office/drawing/2014/main" id="{BE9B3A5A-65AB-46C9-9675-ED403C42E7C5}"/>
            </a:ext>
          </a:extLst>
        </xdr:cNvPr>
        <xdr:cNvSpPr txBox="1"/>
      </xdr:nvSpPr>
      <xdr:spPr>
        <a:xfrm>
          <a:off x="14075833" y="17240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55</xdr:row>
      <xdr:rowOff>0</xdr:rowOff>
    </xdr:from>
    <xdr:ext cx="65" cy="172227"/>
    <xdr:sp macro="" textlink="">
      <xdr:nvSpPr>
        <xdr:cNvPr id="107" name="Textfeld 106">
          <a:extLst>
            <a:ext uri="{FF2B5EF4-FFF2-40B4-BE49-F238E27FC236}">
              <a16:creationId xmlns:a16="http://schemas.microsoft.com/office/drawing/2014/main" id="{54F29ED4-E619-4E07-9F8B-63FC1676D1A6}"/>
            </a:ext>
          </a:extLst>
        </xdr:cNvPr>
        <xdr:cNvSpPr txBox="1"/>
      </xdr:nvSpPr>
      <xdr:spPr>
        <a:xfrm>
          <a:off x="14075833" y="172402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55</xdr:row>
      <xdr:rowOff>0</xdr:rowOff>
    </xdr:from>
    <xdr:ext cx="65" cy="172227"/>
    <xdr:sp macro="" textlink="">
      <xdr:nvSpPr>
        <xdr:cNvPr id="108" name="Textfeld 107">
          <a:extLst>
            <a:ext uri="{FF2B5EF4-FFF2-40B4-BE49-F238E27FC236}">
              <a16:creationId xmlns:a16="http://schemas.microsoft.com/office/drawing/2014/main" id="{06D05BB4-0E50-45EF-9E48-B3BCE33FC2AC}"/>
            </a:ext>
          </a:extLst>
        </xdr:cNvPr>
        <xdr:cNvSpPr txBox="1"/>
      </xdr:nvSpPr>
      <xdr:spPr>
        <a:xfrm>
          <a:off x="14075833" y="172402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55</xdr:row>
      <xdr:rowOff>0</xdr:rowOff>
    </xdr:from>
    <xdr:ext cx="5060616" cy="402394"/>
    <xdr:sp macro="" textlink="">
      <xdr:nvSpPr>
        <xdr:cNvPr id="109" name="Textfeld 108">
          <a:extLst>
            <a:ext uri="{FF2B5EF4-FFF2-40B4-BE49-F238E27FC236}">
              <a16:creationId xmlns:a16="http://schemas.microsoft.com/office/drawing/2014/main" id="{084DFFF6-6FDB-4A17-9816-7B2B6EDDCB86}"/>
            </a:ext>
          </a:extLst>
        </xdr:cNvPr>
        <xdr:cNvSpPr txBox="1"/>
      </xdr:nvSpPr>
      <xdr:spPr>
        <a:xfrm>
          <a:off x="14075833" y="17568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5</xdr:col>
      <xdr:colOff>52917</xdr:colOff>
      <xdr:row>51</xdr:row>
      <xdr:rowOff>518584</xdr:rowOff>
    </xdr:from>
    <xdr:to>
      <xdr:col>8</xdr:col>
      <xdr:colOff>669925</xdr:colOff>
      <xdr:row>52</xdr:row>
      <xdr:rowOff>259292</xdr:rowOff>
    </xdr:to>
    <xdr:pic>
      <xdr:nvPicPr>
        <xdr:cNvPr id="2" name="Grafik 1">
          <a:extLst>
            <a:ext uri="{FF2B5EF4-FFF2-40B4-BE49-F238E27FC236}">
              <a16:creationId xmlns:a16="http://schemas.microsoft.com/office/drawing/2014/main" id="{21030AAC-0E03-374D-622A-54CDA0425BC1}"/>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37000" y="13610167"/>
          <a:ext cx="3199342" cy="333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42334</xdr:colOff>
      <xdr:row>53</xdr:row>
      <xdr:rowOff>211667</xdr:rowOff>
    </xdr:from>
    <xdr:to>
      <xdr:col>8</xdr:col>
      <xdr:colOff>649817</xdr:colOff>
      <xdr:row>53</xdr:row>
      <xdr:rowOff>554567</xdr:rowOff>
    </xdr:to>
    <xdr:pic>
      <xdr:nvPicPr>
        <xdr:cNvPr id="3" name="Grafik 2">
          <a:extLst>
            <a:ext uri="{FF2B5EF4-FFF2-40B4-BE49-F238E27FC236}">
              <a16:creationId xmlns:a16="http://schemas.microsoft.com/office/drawing/2014/main" id="{8281B242-378E-375F-9B0F-9362AA9CE0E8}"/>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26417" y="14488584"/>
          <a:ext cx="3189817"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179917</xdr:colOff>
      <xdr:row>54</xdr:row>
      <xdr:rowOff>95251</xdr:rowOff>
    </xdr:from>
    <xdr:to>
      <xdr:col>8</xdr:col>
      <xdr:colOff>444500</xdr:colOff>
      <xdr:row>54</xdr:row>
      <xdr:rowOff>438151</xdr:rowOff>
    </xdr:to>
    <xdr:pic>
      <xdr:nvPicPr>
        <xdr:cNvPr id="4" name="Grafik 3">
          <a:extLst>
            <a:ext uri="{FF2B5EF4-FFF2-40B4-BE49-F238E27FC236}">
              <a16:creationId xmlns:a16="http://schemas.microsoft.com/office/drawing/2014/main" id="{5377DE0D-16AA-128D-6DF1-BBCA4EE7A9E9}"/>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64000" y="14964834"/>
          <a:ext cx="2846917"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1106A-B0EF-4A2A-A18D-448B3BCC9DD0}">
  <dimension ref="A1:N62"/>
  <sheetViews>
    <sheetView tabSelected="1" zoomScale="90" zoomScaleNormal="90" workbookViewId="0">
      <selection activeCell="D15" sqref="D15"/>
    </sheetView>
  </sheetViews>
  <sheetFormatPr baseColWidth="10" defaultColWidth="11.44140625" defaultRowHeight="13.65" customHeight="1"/>
  <cols>
    <col min="1" max="1" width="1.44140625" style="1" customWidth="1"/>
    <col min="2" max="2" width="2.5546875" style="1" customWidth="1"/>
    <col min="3" max="3" width="1.44140625" style="3" customWidth="1"/>
    <col min="4" max="4" width="53.109375" style="1" customWidth="1"/>
    <col min="5" max="5" width="57" style="1" bestFit="1" customWidth="1"/>
    <col min="6" max="6" width="16.109375" style="3" customWidth="1"/>
    <col min="7" max="7" width="2.88671875" style="3" customWidth="1"/>
    <col min="8" max="8" width="39.33203125" style="3" customWidth="1"/>
    <col min="9" max="9" width="6.33203125" style="3" customWidth="1"/>
    <col min="10" max="10" width="18.44140625" style="1" customWidth="1"/>
    <col min="11" max="11" width="14.33203125" style="1" customWidth="1"/>
    <col min="12" max="12" width="13.44140625" style="1" customWidth="1"/>
    <col min="13" max="16384" width="11.44140625" style="1"/>
  </cols>
  <sheetData>
    <row r="1" spans="1:13" ht="7.5" customHeight="1">
      <c r="M1"/>
    </row>
    <row r="2" spans="1:13" s="14" customFormat="1" ht="15" customHeight="1">
      <c r="B2" s="15"/>
      <c r="C2" s="15"/>
      <c r="E2" s="26" t="s">
        <v>133</v>
      </c>
      <c r="F2" s="54" t="s">
        <v>80</v>
      </c>
    </row>
    <row r="3" spans="1:13" s="14" customFormat="1" ht="15" customHeight="1">
      <c r="B3" s="15"/>
      <c r="C3" s="15"/>
      <c r="E3" s="27"/>
      <c r="F3" s="28"/>
    </row>
    <row r="4" spans="1:13" s="14" customFormat="1" ht="15" customHeight="1">
      <c r="B4" s="15"/>
      <c r="C4" s="15"/>
      <c r="E4" s="27" t="s">
        <v>1</v>
      </c>
      <c r="F4" s="52">
        <v>45838</v>
      </c>
    </row>
    <row r="5" spans="1:13" s="14" customFormat="1" ht="15.75" customHeight="1">
      <c r="B5" s="15"/>
      <c r="C5" s="15"/>
    </row>
    <row r="6" spans="1:13" s="14" customFormat="1" ht="7.5" customHeight="1">
      <c r="A6" s="6"/>
      <c r="B6" s="6"/>
      <c r="C6" s="6"/>
      <c r="D6" s="6"/>
      <c r="E6" s="6"/>
      <c r="F6" s="6"/>
    </row>
    <row r="7" spans="1:13" ht="19.95" customHeight="1">
      <c r="A7" s="6"/>
      <c r="B7" s="6"/>
      <c r="C7" s="6"/>
      <c r="D7" s="12" t="str">
        <f>IF($F$2=Text!$A$1,Text!$A$2,Text!$B$2)</f>
        <v>Application form</v>
      </c>
      <c r="E7" s="13" t="str">
        <f>IF($F$2=Text!$A$1,Text!$A$4,Text!$B$4)</f>
        <v>Please only use this form!</v>
      </c>
      <c r="F7" s="6"/>
      <c r="G7" s="2"/>
      <c r="H7" s="2"/>
      <c r="I7" s="2"/>
      <c r="J7" s="2"/>
    </row>
    <row r="8" spans="1:13" ht="13.65" customHeight="1">
      <c r="A8" s="6"/>
      <c r="B8" s="6"/>
      <c r="C8" s="6"/>
      <c r="D8" s="6"/>
      <c r="E8" s="6"/>
      <c r="F8" s="6"/>
      <c r="G8" s="2"/>
      <c r="H8" s="2"/>
      <c r="I8" s="2"/>
      <c r="J8" s="2"/>
    </row>
    <row r="9" spans="1:13" ht="13.5" customHeight="1">
      <c r="A9" s="6"/>
      <c r="B9" s="6"/>
      <c r="C9" s="6"/>
      <c r="D9" s="13" t="str">
        <f>IF($F$2=Text!$A$1,Text!$A$3,Text!$B$3)</f>
        <v>DE-UZ 210 - Edition January 2025</v>
      </c>
      <c r="E9" s="13" t="s">
        <v>81</v>
      </c>
      <c r="F9" s="6"/>
      <c r="G9" s="2"/>
      <c r="H9" s="2"/>
      <c r="I9" s="2"/>
      <c r="J9" s="2"/>
    </row>
    <row r="10" spans="1:13" ht="6.75" customHeight="1">
      <c r="A10" s="6"/>
      <c r="B10" s="6"/>
      <c r="C10" s="6"/>
      <c r="D10" s="6"/>
      <c r="E10" s="6"/>
      <c r="F10" s="6"/>
      <c r="G10" s="2"/>
      <c r="H10" s="2"/>
      <c r="I10" s="2"/>
      <c r="J10" s="2"/>
    </row>
    <row r="11" spans="1:13" s="14" customFormat="1" ht="15" customHeight="1">
      <c r="B11" s="29"/>
      <c r="C11" s="29"/>
      <c r="D11" s="30"/>
      <c r="E11" s="30"/>
      <c r="F11" s="30"/>
      <c r="G11" s="30"/>
      <c r="H11" s="30"/>
      <c r="I11" s="30"/>
    </row>
    <row r="12" spans="1:13" ht="13.65" customHeight="1">
      <c r="B12" s="31"/>
      <c r="C12" s="32"/>
      <c r="G12" s="32"/>
      <c r="H12" s="32"/>
      <c r="I12" s="32"/>
    </row>
    <row r="13" spans="1:13" ht="13.65" customHeight="1">
      <c r="B13" s="31"/>
      <c r="C13" s="32"/>
      <c r="D13" s="2" t="s">
        <v>82</v>
      </c>
      <c r="G13" s="32"/>
      <c r="H13" s="32"/>
      <c r="I13" s="32"/>
    </row>
    <row r="14" spans="1:13" ht="13.65" customHeight="1">
      <c r="B14" s="31"/>
      <c r="C14" s="32"/>
      <c r="D14" s="2"/>
      <c r="G14" s="32"/>
      <c r="H14" s="32"/>
      <c r="I14" s="32"/>
    </row>
    <row r="15" spans="1:13" ht="19.2" customHeight="1">
      <c r="B15" s="31"/>
      <c r="C15" s="32"/>
      <c r="D15" s="47" t="s">
        <v>83</v>
      </c>
      <c r="G15" s="32"/>
      <c r="H15" s="170"/>
      <c r="I15" s="170"/>
      <c r="J15" s="170"/>
      <c r="K15" s="170"/>
      <c r="L15" s="170"/>
    </row>
    <row r="16" spans="1:13" ht="19.2" customHeight="1">
      <c r="B16" s="31"/>
      <c r="C16" s="32"/>
      <c r="D16" s="1" t="s">
        <v>84</v>
      </c>
      <c r="G16" s="32"/>
      <c r="H16" s="49"/>
      <c r="I16" s="49"/>
      <c r="J16" s="49"/>
      <c r="K16" s="49"/>
      <c r="L16" s="49"/>
    </row>
    <row r="17" spans="2:14" ht="19.2" customHeight="1">
      <c r="B17" s="31"/>
      <c r="C17" s="32"/>
      <c r="D17" s="174" t="s">
        <v>85</v>
      </c>
      <c r="E17" s="174"/>
      <c r="G17" s="32"/>
      <c r="H17" s="49"/>
      <c r="I17" s="49"/>
      <c r="J17" s="49"/>
      <c r="K17" s="49"/>
      <c r="L17" s="49"/>
    </row>
    <row r="18" spans="2:14" ht="19.2" customHeight="1">
      <c r="B18" s="31"/>
      <c r="C18" s="32"/>
      <c r="D18" s="1" t="s">
        <v>87</v>
      </c>
      <c r="G18" s="32"/>
      <c r="H18" s="169"/>
      <c r="I18" s="169"/>
      <c r="J18" s="169"/>
      <c r="K18" s="173"/>
      <c r="L18" s="173"/>
      <c r="M18" s="173"/>
      <c r="N18" s="173"/>
    </row>
    <row r="19" spans="2:14" ht="19.95" customHeight="1">
      <c r="B19" s="31"/>
      <c r="C19" s="32"/>
      <c r="D19" s="1" t="s">
        <v>88</v>
      </c>
      <c r="G19" s="32"/>
      <c r="H19" s="169"/>
      <c r="I19" s="169"/>
      <c r="J19" s="169"/>
    </row>
    <row r="20" spans="2:14" ht="19.95" customHeight="1">
      <c r="B20" s="31"/>
      <c r="C20" s="32"/>
      <c r="D20" s="1" t="s">
        <v>86</v>
      </c>
      <c r="G20" s="32"/>
      <c r="H20" s="169"/>
      <c r="I20" s="169"/>
      <c r="J20" s="169"/>
    </row>
    <row r="21" spans="2:14" ht="19.95" customHeight="1">
      <c r="B21" s="31"/>
      <c r="C21" s="32"/>
      <c r="D21" s="1" t="s">
        <v>89</v>
      </c>
      <c r="G21" s="32"/>
      <c r="H21" s="169"/>
      <c r="I21" s="169"/>
      <c r="J21" s="169"/>
    </row>
    <row r="22" spans="2:14" ht="19.95" customHeight="1">
      <c r="B22" s="31"/>
      <c r="C22" s="32"/>
      <c r="G22" s="32"/>
      <c r="H22" s="169"/>
      <c r="I22" s="169"/>
      <c r="J22" s="169"/>
    </row>
    <row r="23" spans="2:14" ht="19.95" customHeight="1">
      <c r="B23" s="31"/>
      <c r="C23" s="32"/>
      <c r="D23" s="47" t="s">
        <v>274</v>
      </c>
      <c r="G23" s="32"/>
      <c r="H23" s="33"/>
      <c r="I23" s="32"/>
    </row>
    <row r="24" spans="2:14" ht="19.95" customHeight="1">
      <c r="B24" s="31"/>
      <c r="C24" s="32"/>
      <c r="D24" s="1" t="s">
        <v>84</v>
      </c>
      <c r="G24" s="32"/>
      <c r="H24" s="33"/>
      <c r="I24" s="32"/>
    </row>
    <row r="25" spans="2:14" ht="19.95" customHeight="1">
      <c r="B25" s="31"/>
      <c r="C25" s="32"/>
      <c r="D25" s="174" t="s">
        <v>85</v>
      </c>
      <c r="E25" s="174"/>
      <c r="G25" s="32"/>
      <c r="H25" s="33"/>
      <c r="I25" s="32"/>
    </row>
    <row r="26" spans="2:14" ht="19.95" customHeight="1">
      <c r="B26" s="31"/>
      <c r="C26" s="32"/>
      <c r="D26" s="1" t="s">
        <v>87</v>
      </c>
      <c r="G26" s="32"/>
      <c r="H26" s="32"/>
      <c r="I26" s="32"/>
    </row>
    <row r="27" spans="2:14" ht="19.95" customHeight="1">
      <c r="B27" s="31"/>
      <c r="C27" s="32"/>
      <c r="D27" s="1" t="s">
        <v>90</v>
      </c>
      <c r="G27" s="32"/>
      <c r="H27" s="32"/>
      <c r="I27" s="32"/>
    </row>
    <row r="28" spans="2:14" ht="19.95" customHeight="1">
      <c r="B28" s="31"/>
      <c r="C28" s="32"/>
      <c r="D28" s="1" t="s">
        <v>86</v>
      </c>
      <c r="G28" s="32"/>
      <c r="H28" s="32"/>
      <c r="I28" s="32"/>
    </row>
    <row r="29" spans="2:14" ht="19.95" customHeight="1">
      <c r="B29" s="31"/>
      <c r="C29" s="32"/>
      <c r="D29" s="1" t="s">
        <v>89</v>
      </c>
      <c r="G29" s="32"/>
      <c r="H29" s="169"/>
      <c r="I29" s="169"/>
      <c r="J29" s="169"/>
    </row>
    <row r="30" spans="2:14" ht="19.95" customHeight="1">
      <c r="B30" s="31"/>
      <c r="C30" s="32"/>
      <c r="G30" s="32"/>
      <c r="H30" s="32"/>
      <c r="I30" s="32"/>
    </row>
    <row r="31" spans="2:14" ht="19.95" customHeight="1">
      <c r="B31" s="31"/>
      <c r="C31" s="32"/>
      <c r="D31" s="171" t="s">
        <v>91</v>
      </c>
      <c r="E31" s="171"/>
      <c r="G31" s="32"/>
      <c r="H31" s="32"/>
      <c r="I31" s="32"/>
    </row>
    <row r="32" spans="2:14" ht="19.95" customHeight="1">
      <c r="B32" s="31"/>
      <c r="C32" s="32"/>
      <c r="G32" s="32"/>
      <c r="H32" s="32"/>
      <c r="I32" s="32"/>
    </row>
    <row r="33" spans="2:9" ht="19.95" customHeight="1">
      <c r="B33" s="31"/>
      <c r="C33" s="32"/>
      <c r="D33" s="172" t="s">
        <v>92</v>
      </c>
      <c r="E33" s="172"/>
      <c r="G33" s="32"/>
      <c r="H33" s="32"/>
      <c r="I33" s="32"/>
    </row>
    <row r="34" spans="2:9" ht="19.95" customHeight="1">
      <c r="B34" s="31"/>
      <c r="C34" s="32"/>
      <c r="D34" s="31"/>
      <c r="E34" s="31"/>
      <c r="F34" s="32"/>
      <c r="G34" s="32"/>
      <c r="H34" s="32"/>
      <c r="I34" s="32"/>
    </row>
    <row r="35" spans="2:9" ht="19.95" customHeight="1">
      <c r="B35" s="31"/>
      <c r="C35" s="32"/>
      <c r="D35" s="165" t="s">
        <v>93</v>
      </c>
      <c r="E35" s="165"/>
      <c r="F35" s="32"/>
      <c r="G35" s="32"/>
      <c r="H35" s="32"/>
      <c r="I35" s="32"/>
    </row>
    <row r="36" spans="2:9" ht="19.95" customHeight="1">
      <c r="B36" s="31"/>
      <c r="C36" s="32"/>
      <c r="D36" s="31"/>
      <c r="E36" s="31"/>
      <c r="F36" s="32"/>
      <c r="G36" s="32"/>
      <c r="H36" s="32"/>
      <c r="I36" s="32"/>
    </row>
    <row r="37" spans="2:9" ht="19.95" customHeight="1">
      <c r="B37" s="31"/>
      <c r="C37" s="32"/>
      <c r="D37" s="166" t="s">
        <v>94</v>
      </c>
      <c r="E37" s="166"/>
      <c r="F37" s="32"/>
      <c r="G37" s="32"/>
      <c r="H37" s="32"/>
      <c r="I37" s="32"/>
    </row>
    <row r="38" spans="2:9" ht="19.95" customHeight="1" thickBot="1">
      <c r="B38" s="31"/>
      <c r="C38" s="32"/>
      <c r="F38" s="32"/>
      <c r="G38" s="32"/>
      <c r="H38" s="32"/>
      <c r="I38" s="32"/>
    </row>
    <row r="39" spans="2:9" ht="19.95" customHeight="1" thickBot="1">
      <c r="B39" s="31"/>
      <c r="C39" s="32"/>
      <c r="D39" s="167" t="s">
        <v>95</v>
      </c>
      <c r="E39" s="168"/>
      <c r="F39" s="32"/>
      <c r="G39" s="32"/>
      <c r="H39" s="32"/>
      <c r="I39" s="32"/>
    </row>
    <row r="40" spans="2:9" ht="13.65" customHeight="1">
      <c r="B40" s="31"/>
      <c r="C40" s="32"/>
      <c r="F40" s="32"/>
      <c r="G40" s="32"/>
      <c r="H40" s="32"/>
      <c r="I40" s="32"/>
    </row>
    <row r="41" spans="2:9" ht="13.65" customHeight="1">
      <c r="B41" s="31"/>
      <c r="C41" s="32"/>
      <c r="F41" s="32"/>
      <c r="G41" s="32"/>
      <c r="H41" s="32"/>
      <c r="I41" s="32"/>
    </row>
    <row r="42" spans="2:9" ht="13.65" customHeight="1">
      <c r="B42" s="31"/>
      <c r="C42" s="32"/>
      <c r="F42" s="32"/>
      <c r="G42" s="32"/>
      <c r="H42" s="32"/>
      <c r="I42" s="32"/>
    </row>
    <row r="43" spans="2:9" ht="13.65" customHeight="1">
      <c r="B43" s="31"/>
      <c r="C43" s="32"/>
      <c r="D43" s="31"/>
      <c r="E43" s="31"/>
      <c r="F43" s="32"/>
      <c r="G43" s="32"/>
      <c r="H43" s="32"/>
      <c r="I43" s="32"/>
    </row>
    <row r="44" spans="2:9" ht="13.65" customHeight="1">
      <c r="B44" s="31"/>
      <c r="C44" s="32"/>
      <c r="D44" s="31"/>
      <c r="E44" s="31"/>
      <c r="F44" s="32"/>
      <c r="G44" s="32"/>
      <c r="H44" s="32"/>
      <c r="I44" s="32"/>
    </row>
    <row r="45" spans="2:9" ht="13.65" customHeight="1">
      <c r="B45" s="31"/>
      <c r="C45" s="32"/>
      <c r="D45" s="31"/>
      <c r="E45" s="31"/>
      <c r="F45" s="32"/>
      <c r="G45" s="32"/>
      <c r="H45" s="32"/>
      <c r="I45" s="32"/>
    </row>
    <row r="46" spans="2:9" ht="13.65" customHeight="1">
      <c r="B46" s="31"/>
      <c r="C46" s="32"/>
      <c r="D46" s="31"/>
      <c r="E46" s="31"/>
      <c r="F46" s="32"/>
      <c r="G46" s="32"/>
      <c r="H46" s="32"/>
      <c r="I46" s="32"/>
    </row>
    <row r="47" spans="2:9" ht="13.65" customHeight="1">
      <c r="B47" s="31"/>
      <c r="C47" s="32"/>
      <c r="D47" s="31"/>
      <c r="E47" s="31"/>
      <c r="F47" s="32"/>
      <c r="G47" s="32"/>
      <c r="H47" s="32"/>
      <c r="I47" s="32"/>
    </row>
    <row r="48" spans="2:9" ht="13.65" customHeight="1">
      <c r="B48" s="31"/>
      <c r="C48" s="32"/>
      <c r="D48" s="31"/>
      <c r="E48" s="31"/>
      <c r="F48" s="32"/>
      <c r="G48" s="32"/>
      <c r="H48" s="32"/>
      <c r="I48" s="32"/>
    </row>
    <row r="49" spans="2:9" ht="13.65" customHeight="1">
      <c r="B49" s="31"/>
      <c r="C49" s="32"/>
      <c r="D49" s="31"/>
      <c r="E49" s="31"/>
      <c r="F49" s="32"/>
      <c r="G49" s="32"/>
      <c r="H49" s="32"/>
      <c r="I49" s="32"/>
    </row>
    <row r="50" spans="2:9" ht="13.65" customHeight="1">
      <c r="B50" s="31"/>
      <c r="C50" s="32"/>
      <c r="D50" s="31"/>
      <c r="E50" s="31"/>
      <c r="F50" s="32"/>
      <c r="G50" s="32"/>
      <c r="H50" s="32"/>
      <c r="I50" s="32"/>
    </row>
    <row r="51" spans="2:9" ht="13.65" customHeight="1">
      <c r="B51" s="31"/>
      <c r="C51" s="32"/>
      <c r="D51" s="31"/>
      <c r="E51" s="31"/>
      <c r="F51" s="32"/>
      <c r="G51" s="32"/>
      <c r="H51" s="32"/>
      <c r="I51" s="32"/>
    </row>
    <row r="52" spans="2:9" ht="13.65" customHeight="1">
      <c r="B52" s="31"/>
      <c r="C52" s="32"/>
      <c r="D52" s="31"/>
      <c r="E52" s="31"/>
      <c r="F52" s="32"/>
      <c r="G52" s="32"/>
      <c r="H52" s="32"/>
      <c r="I52" s="32"/>
    </row>
    <row r="53" spans="2:9" ht="13.65" customHeight="1">
      <c r="B53" s="31"/>
      <c r="C53" s="32"/>
      <c r="D53" s="31"/>
      <c r="E53" s="31"/>
      <c r="F53" s="32"/>
      <c r="G53" s="32"/>
      <c r="H53" s="32"/>
      <c r="I53" s="32"/>
    </row>
    <row r="54" spans="2:9" ht="13.65" customHeight="1">
      <c r="B54" s="31"/>
      <c r="C54" s="32"/>
      <c r="D54" s="31"/>
      <c r="E54" s="31"/>
      <c r="F54" s="32"/>
      <c r="G54" s="32"/>
      <c r="H54" s="32"/>
      <c r="I54" s="32"/>
    </row>
    <row r="55" spans="2:9" ht="13.65" customHeight="1">
      <c r="B55" s="31"/>
      <c r="C55" s="32"/>
      <c r="D55" s="31"/>
      <c r="E55" s="31"/>
      <c r="F55" s="32"/>
      <c r="G55" s="32"/>
      <c r="H55" s="32"/>
      <c r="I55" s="32"/>
    </row>
    <row r="56" spans="2:9" ht="13.65" customHeight="1">
      <c r="B56" s="31"/>
      <c r="C56" s="32"/>
      <c r="D56" s="31"/>
      <c r="E56" s="31"/>
      <c r="F56" s="32"/>
      <c r="G56" s="32"/>
      <c r="H56" s="32"/>
      <c r="I56" s="32"/>
    </row>
    <row r="57" spans="2:9" ht="13.65" customHeight="1">
      <c r="B57" s="31"/>
      <c r="C57" s="32"/>
      <c r="D57" s="31"/>
      <c r="E57" s="31"/>
      <c r="F57" s="32"/>
      <c r="G57" s="32"/>
      <c r="H57" s="32"/>
      <c r="I57" s="32"/>
    </row>
    <row r="58" spans="2:9" ht="13.65" customHeight="1">
      <c r="B58" s="31"/>
      <c r="C58" s="32"/>
      <c r="D58" s="31"/>
      <c r="E58" s="31"/>
      <c r="F58" s="32"/>
      <c r="G58" s="32"/>
      <c r="H58" s="32"/>
      <c r="I58" s="32"/>
    </row>
    <row r="59" spans="2:9" ht="13.65" customHeight="1">
      <c r="B59" s="31"/>
      <c r="C59" s="32"/>
      <c r="D59" s="31"/>
      <c r="E59" s="31"/>
      <c r="F59" s="32"/>
      <c r="G59" s="32"/>
      <c r="H59" s="32"/>
      <c r="I59" s="32"/>
    </row>
    <row r="60" spans="2:9" ht="13.65" customHeight="1">
      <c r="B60" s="31"/>
      <c r="C60" s="32"/>
      <c r="D60" s="31"/>
      <c r="E60" s="31"/>
      <c r="F60" s="32"/>
      <c r="G60" s="32"/>
      <c r="H60" s="32"/>
      <c r="I60" s="32"/>
    </row>
    <row r="61" spans="2:9" ht="13.65" customHeight="1">
      <c r="B61" s="31"/>
      <c r="C61" s="32"/>
      <c r="D61" s="31"/>
      <c r="E61" s="31"/>
      <c r="F61" s="32"/>
      <c r="G61" s="32"/>
      <c r="H61" s="32"/>
      <c r="I61" s="32"/>
    </row>
    <row r="62" spans="2:9" ht="13.65" customHeight="1">
      <c r="B62" s="31"/>
      <c r="C62" s="32"/>
      <c r="I62" s="32"/>
    </row>
  </sheetData>
  <sheetProtection algorithmName="SHA-512" hashValue="PYvkgpqBeOVmDnH+J7q5FxP0Dw51phJXzjqV9JNKLvRSDrejY65N59v+JZE+Q8SFSNi9Et1sUxhZ5nGCvIykbg==" saltValue="7JxtO1U9XZgECdZUluo+mg==" spinCount="100000" sheet="1" objects="1" scenarios="1" selectLockedCells="1"/>
  <mergeCells count="15">
    <mergeCell ref="D35:E35"/>
    <mergeCell ref="D37:E37"/>
    <mergeCell ref="D39:E39"/>
    <mergeCell ref="H29:J29"/>
    <mergeCell ref="H15:L15"/>
    <mergeCell ref="H18:J18"/>
    <mergeCell ref="H19:J19"/>
    <mergeCell ref="D31:E31"/>
    <mergeCell ref="D33:E33"/>
    <mergeCell ref="H20:J20"/>
    <mergeCell ref="H21:J21"/>
    <mergeCell ref="H22:J22"/>
    <mergeCell ref="K18:N18"/>
    <mergeCell ref="D17:E17"/>
    <mergeCell ref="D25:E25"/>
  </mergeCells>
  <phoneticPr fontId="1" type="noConversion"/>
  <dataValidations count="1">
    <dataValidation type="list" allowBlank="1" showInputMessage="1" showErrorMessage="1" sqref="F2" xr:uid="{999DCB14-F97E-4420-A98F-F3ADAB619A6F}">
      <formula1>"Deutsch,English"</formula1>
    </dataValidation>
  </dataValidations>
  <pageMargins left="0.7" right="0.7" top="0.78740157499999996" bottom="0.78740157499999996" header="0.3" footer="0.3"/>
  <pageSetup paperSize="9" scale="5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C112"/>
  <sheetViews>
    <sheetView zoomScaleNormal="100" workbookViewId="0">
      <pane ySplit="1" topLeftCell="A2" activePane="bottomLeft" state="frozen"/>
      <selection activeCell="J53" sqref="J53"/>
      <selection pane="bottomLeft" activeCell="A31" sqref="A31"/>
    </sheetView>
  </sheetViews>
  <sheetFormatPr baseColWidth="10" defaultColWidth="11.44140625" defaultRowHeight="12.6"/>
  <cols>
    <col min="1" max="1" width="113.44140625" style="10" customWidth="1"/>
    <col min="2" max="2" width="101.109375" style="10" customWidth="1"/>
    <col min="3" max="16384" width="11.44140625" style="4"/>
  </cols>
  <sheetData>
    <row r="1" spans="1:2">
      <c r="A1" s="8" t="s">
        <v>0</v>
      </c>
      <c r="B1" s="8" t="s">
        <v>2</v>
      </c>
    </row>
    <row r="2" spans="1:2">
      <c r="A2" s="9" t="s">
        <v>3</v>
      </c>
      <c r="B2" s="9" t="s">
        <v>4</v>
      </c>
    </row>
    <row r="3" spans="1:2">
      <c r="A3" s="9" t="s">
        <v>26</v>
      </c>
      <c r="B3" s="9" t="s">
        <v>27</v>
      </c>
    </row>
    <row r="4" spans="1:2">
      <c r="A4" s="9" t="s">
        <v>5</v>
      </c>
      <c r="B4" s="9" t="s">
        <v>6</v>
      </c>
    </row>
    <row r="5" spans="1:2">
      <c r="A5" s="9" t="s">
        <v>28</v>
      </c>
      <c r="B5" s="9" t="s">
        <v>29</v>
      </c>
    </row>
    <row r="6" spans="1:2">
      <c r="A6" s="10" t="s">
        <v>7</v>
      </c>
      <c r="B6" s="10" t="s">
        <v>8</v>
      </c>
    </row>
    <row r="7" spans="1:2">
      <c r="A7" s="10" t="s">
        <v>9</v>
      </c>
      <c r="B7" s="10" t="s">
        <v>10</v>
      </c>
    </row>
    <row r="8" spans="1:2">
      <c r="A8" s="11" t="s">
        <v>11</v>
      </c>
      <c r="B8" s="11" t="s">
        <v>12</v>
      </c>
    </row>
    <row r="9" spans="1:2" s="7" customFormat="1">
      <c r="A9" s="11" t="s">
        <v>13</v>
      </c>
      <c r="B9" s="11" t="s">
        <v>14</v>
      </c>
    </row>
    <row r="10" spans="1:2" s="7" customFormat="1">
      <c r="A10" s="11" t="s">
        <v>15</v>
      </c>
      <c r="B10" s="11" t="s">
        <v>15</v>
      </c>
    </row>
    <row r="11" spans="1:2" s="7" customFormat="1">
      <c r="A11" s="11" t="s">
        <v>16</v>
      </c>
      <c r="B11" s="11" t="s">
        <v>17</v>
      </c>
    </row>
    <row r="12" spans="1:2" s="7" customFormat="1">
      <c r="A12" s="11" t="s">
        <v>18</v>
      </c>
      <c r="B12" s="11" t="s">
        <v>19</v>
      </c>
    </row>
    <row r="13" spans="1:2" s="7" customFormat="1">
      <c r="A13" s="11" t="s">
        <v>20</v>
      </c>
      <c r="B13" s="11" t="s">
        <v>21</v>
      </c>
    </row>
    <row r="14" spans="1:2" s="7" customFormat="1">
      <c r="A14" s="11" t="s">
        <v>22</v>
      </c>
      <c r="B14" s="11" t="s">
        <v>23</v>
      </c>
    </row>
    <row r="15" spans="1:2">
      <c r="A15" s="10" t="s">
        <v>24</v>
      </c>
      <c r="B15" s="10" t="s">
        <v>25</v>
      </c>
    </row>
    <row r="17" spans="1:3">
      <c r="A17" s="19"/>
    </row>
    <row r="18" spans="1:3">
      <c r="A18" s="20"/>
    </row>
    <row r="19" spans="1:3">
      <c r="A19" s="20"/>
    </row>
    <row r="20" spans="1:3">
      <c r="A20" s="20"/>
    </row>
    <row r="21" spans="1:3">
      <c r="A21" s="20"/>
    </row>
    <row r="22" spans="1:3">
      <c r="A22" s="21"/>
    </row>
    <row r="23" spans="1:3">
      <c r="A23" s="22"/>
    </row>
    <row r="24" spans="1:3">
      <c r="A24" s="18"/>
    </row>
    <row r="25" spans="1:3">
      <c r="A25" s="9"/>
      <c r="B25" s="9"/>
    </row>
    <row r="26" spans="1:3" ht="28.95" customHeight="1">
      <c r="A26" s="23"/>
      <c r="B26" s="23"/>
    </row>
    <row r="27" spans="1:3">
      <c r="A27" s="23"/>
      <c r="B27" s="23"/>
      <c r="C27" s="24"/>
    </row>
    <row r="30" spans="1:3">
      <c r="A30" s="9"/>
      <c r="B30" s="9"/>
    </row>
    <row r="32" spans="1:3">
      <c r="A32" s="9"/>
      <c r="B32" s="9"/>
    </row>
    <row r="33" spans="1:2">
      <c r="A33" s="14"/>
    </row>
    <row r="34" spans="1:2">
      <c r="A34" s="36"/>
    </row>
    <row r="36" spans="1:2">
      <c r="A36" s="34"/>
    </row>
    <row r="37" spans="1:2">
      <c r="A37" s="9"/>
      <c r="B37" s="9"/>
    </row>
    <row r="38" spans="1:2">
      <c r="A38" s="37"/>
      <c r="B38" s="9"/>
    </row>
    <row r="39" spans="1:2">
      <c r="A39" s="37"/>
      <c r="B39" s="9"/>
    </row>
    <row r="40" spans="1:2">
      <c r="A40" s="37"/>
      <c r="B40" s="9"/>
    </row>
    <row r="41" spans="1:2">
      <c r="A41" s="37"/>
      <c r="B41" s="9"/>
    </row>
    <row r="42" spans="1:2">
      <c r="A42" s="37"/>
      <c r="B42" s="9"/>
    </row>
    <row r="43" spans="1:2">
      <c r="A43" s="37"/>
      <c r="B43" s="9"/>
    </row>
    <row r="44" spans="1:2">
      <c r="A44" s="37"/>
      <c r="B44" s="9"/>
    </row>
    <row r="45" spans="1:2">
      <c r="A45" s="37"/>
      <c r="B45" s="9"/>
    </row>
    <row r="46" spans="1:2">
      <c r="A46" s="38"/>
    </row>
    <row r="47" spans="1:2">
      <c r="A47" s="25"/>
      <c r="B47" s="9"/>
    </row>
    <row r="48" spans="1:2">
      <c r="A48" s="39"/>
      <c r="B48" s="9"/>
    </row>
    <row r="49" spans="1:3">
      <c r="A49" s="39"/>
      <c r="B49" s="9"/>
    </row>
    <row r="50" spans="1:3">
      <c r="A50" s="39"/>
      <c r="B50" s="40"/>
    </row>
    <row r="51" spans="1:3">
      <c r="A51" s="20"/>
      <c r="B51" s="9"/>
    </row>
    <row r="52" spans="1:3">
      <c r="A52" s="9"/>
      <c r="B52" s="9"/>
    </row>
    <row r="53" spans="1:3">
      <c r="A53" s="23"/>
      <c r="B53" s="23"/>
    </row>
    <row r="54" spans="1:3">
      <c r="A54" s="23"/>
      <c r="B54" s="23"/>
    </row>
    <row r="55" spans="1:3">
      <c r="A55" s="23"/>
      <c r="B55" s="23"/>
    </row>
    <row r="56" spans="1:3">
      <c r="A56" s="41"/>
      <c r="B56" s="41"/>
    </row>
    <row r="57" spans="1:3">
      <c r="A57" s="18"/>
      <c r="B57" s="18"/>
      <c r="C57" s="3"/>
    </row>
    <row r="58" spans="1:3">
      <c r="A58" s="18"/>
      <c r="B58" s="18"/>
      <c r="C58" s="3"/>
    </row>
    <row r="59" spans="1:3">
      <c r="A59" s="9"/>
      <c r="B59" s="9"/>
    </row>
    <row r="105" spans="1:2" ht="13.8">
      <c r="A105" s="35"/>
      <c r="B105" s="35"/>
    </row>
    <row r="106" spans="1:2" ht="13.8">
      <c r="A106" s="35"/>
      <c r="B106" s="35"/>
    </row>
    <row r="107" spans="1:2" ht="13.8">
      <c r="A107" s="35"/>
      <c r="B107" s="35"/>
    </row>
    <row r="108" spans="1:2" ht="13.8">
      <c r="A108" s="35"/>
      <c r="B108" s="35"/>
    </row>
    <row r="109" spans="1:2" ht="13.8">
      <c r="A109" s="35"/>
      <c r="B109" s="35"/>
    </row>
    <row r="110" spans="1:2" ht="13.8">
      <c r="A110" s="35"/>
      <c r="B110" s="35"/>
    </row>
    <row r="111" spans="1:2" ht="13.8">
      <c r="A111" s="35"/>
      <c r="B111" s="35"/>
    </row>
    <row r="112" spans="1:2" ht="13.8">
      <c r="A112" s="35"/>
      <c r="B112" s="35"/>
    </row>
  </sheetData>
  <sheetProtection selectLockedCells="1"/>
  <pageMargins left="0.78740157480314965" right="0.78740157480314965" top="0.98425196850393704" bottom="0.98425196850393704" header="0.51181102362204722" footer="0.51181102362204722"/>
  <pageSetup paperSize="9" scale="1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B28"/>
  <sheetViews>
    <sheetView workbookViewId="0">
      <selection activeCell="A28" sqref="A28"/>
    </sheetView>
  </sheetViews>
  <sheetFormatPr baseColWidth="10" defaultColWidth="11.44140625" defaultRowHeight="12.6"/>
  <cols>
    <col min="1" max="1" width="67.33203125" style="16" bestFit="1" customWidth="1"/>
    <col min="2" max="2" width="11.44140625" style="16" customWidth="1"/>
    <col min="3" max="16384" width="11.44140625" style="16"/>
  </cols>
  <sheetData>
    <row r="1" spans="1:2">
      <c r="A1" s="16" t="s">
        <v>43</v>
      </c>
    </row>
    <row r="2" spans="1:2">
      <c r="A2" s="16" t="s">
        <v>44</v>
      </c>
    </row>
    <row r="4" spans="1:2">
      <c r="A4" s="16" t="s">
        <v>30</v>
      </c>
    </row>
    <row r="5" spans="1:2">
      <c r="A5" s="16" t="s">
        <v>31</v>
      </c>
    </row>
    <row r="6" spans="1:2">
      <c r="A6" s="16" t="s">
        <v>32</v>
      </c>
    </row>
    <row r="7" spans="1:2">
      <c r="A7" s="16" t="s">
        <v>33</v>
      </c>
    </row>
    <row r="8" spans="1:2">
      <c r="A8" s="16" t="s">
        <v>34</v>
      </c>
    </row>
    <row r="9" spans="1:2">
      <c r="A9" s="16" t="s">
        <v>35</v>
      </c>
    </row>
    <row r="12" spans="1:2">
      <c r="A12" s="16" t="s">
        <v>36</v>
      </c>
    </row>
    <row r="13" spans="1:2" ht="13.2">
      <c r="A13" s="43" t="s">
        <v>37</v>
      </c>
      <c r="B13" s="17"/>
    </row>
    <row r="14" spans="1:2">
      <c r="A14" s="43" t="s">
        <v>38</v>
      </c>
    </row>
    <row r="15" spans="1:2">
      <c r="A15" s="43" t="s">
        <v>39</v>
      </c>
    </row>
    <row r="16" spans="1:2">
      <c r="A16" s="43" t="s">
        <v>40</v>
      </c>
    </row>
    <row r="17" spans="1:1">
      <c r="A17" s="43" t="s">
        <v>41</v>
      </c>
    </row>
    <row r="18" spans="1:1">
      <c r="A18" s="43" t="s">
        <v>42</v>
      </c>
    </row>
    <row r="21" spans="1:1">
      <c r="A21" s="16" t="s">
        <v>45</v>
      </c>
    </row>
    <row r="22" spans="1:1">
      <c r="A22" s="16" t="s">
        <v>46</v>
      </c>
    </row>
    <row r="23" spans="1:1">
      <c r="A23" s="16" t="s">
        <v>47</v>
      </c>
    </row>
    <row r="24" spans="1:1">
      <c r="A24" s="16" t="s">
        <v>48</v>
      </c>
    </row>
    <row r="25" spans="1:1">
      <c r="A25" s="16" t="s">
        <v>49</v>
      </c>
    </row>
    <row r="26" spans="1:1">
      <c r="A26" s="16" t="s">
        <v>50</v>
      </c>
    </row>
    <row r="28" spans="1:1">
      <c r="A28" s="16" t="s">
        <v>79</v>
      </c>
    </row>
  </sheetData>
  <sheetProtection selectLockedCells="1"/>
  <pageMargins left="0.78740157480314965" right="0.78740157480314965" top="0.98425196850393704" bottom="0.98425196850393704" header="0.51181102362204722" footer="0.51181102362204722"/>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89472-2B88-4160-8723-C588B517FD34}">
  <dimension ref="A1:Q64"/>
  <sheetViews>
    <sheetView zoomScale="90" zoomScaleNormal="90" workbookViewId="0">
      <selection activeCell="F14" sqref="F14"/>
    </sheetView>
  </sheetViews>
  <sheetFormatPr baseColWidth="10" defaultColWidth="11.44140625" defaultRowHeight="13.65" customHeight="1"/>
  <cols>
    <col min="1" max="1" width="1.44140625" style="1" customWidth="1"/>
    <col min="2" max="2" width="2.5546875" style="1" customWidth="1"/>
    <col min="3" max="3" width="10.109375" style="1" customWidth="1"/>
    <col min="4" max="4" width="3.109375" style="3" customWidth="1"/>
    <col min="5" max="5" width="52" style="1" customWidth="1"/>
    <col min="6" max="6" width="58.88671875" style="1" customWidth="1"/>
    <col min="7" max="7" width="15.109375" style="3" customWidth="1"/>
    <col min="8" max="8" width="3" style="3" customWidth="1"/>
    <col min="9" max="10" width="11.88671875" style="3" customWidth="1"/>
    <col min="11" max="11" width="39.33203125" style="3" customWidth="1"/>
    <col min="12" max="12" width="6.33203125" style="3" customWidth="1"/>
    <col min="13" max="13" width="18.44140625" style="1" customWidth="1"/>
    <col min="14" max="14" width="14.33203125" style="1" customWidth="1"/>
    <col min="15" max="15" width="13.44140625" style="1" customWidth="1"/>
    <col min="16" max="16384" width="11.44140625" style="1"/>
  </cols>
  <sheetData>
    <row r="1" spans="1:17" ht="7.5" customHeight="1">
      <c r="P1"/>
    </row>
    <row r="2" spans="1:17" s="14" customFormat="1" ht="15" customHeight="1">
      <c r="B2" s="15"/>
      <c r="C2" s="15"/>
      <c r="D2" s="15"/>
      <c r="F2" s="26" t="s">
        <v>133</v>
      </c>
      <c r="G2" s="54" t="s">
        <v>80</v>
      </c>
    </row>
    <row r="3" spans="1:17" s="14" customFormat="1" ht="15" customHeight="1">
      <c r="B3" s="15"/>
      <c r="C3" s="15"/>
      <c r="D3" s="15"/>
      <c r="F3" s="27"/>
      <c r="G3" s="28"/>
    </row>
    <row r="4" spans="1:17" s="14" customFormat="1" ht="15" customHeight="1">
      <c r="B4" s="15"/>
      <c r="C4" s="15"/>
      <c r="D4" s="15"/>
      <c r="F4" s="27" t="s">
        <v>1</v>
      </c>
      <c r="G4" s="52">
        <v>45803</v>
      </c>
    </row>
    <row r="5" spans="1:17" s="14" customFormat="1" ht="15.75" customHeight="1">
      <c r="B5" s="15"/>
      <c r="C5" s="15"/>
      <c r="D5" s="15"/>
    </row>
    <row r="6" spans="1:17" s="14" customFormat="1" ht="7.5" customHeight="1">
      <c r="A6" s="6"/>
      <c r="B6" s="6"/>
      <c r="C6" s="6"/>
      <c r="D6" s="6"/>
      <c r="E6" s="6"/>
      <c r="F6" s="6"/>
      <c r="G6" s="6"/>
    </row>
    <row r="7" spans="1:17" ht="19.95" customHeight="1">
      <c r="A7" s="6"/>
      <c r="B7" s="6"/>
      <c r="C7" s="6"/>
      <c r="D7" s="6"/>
      <c r="E7" s="12" t="str">
        <f>IF($G$2=Text!$A$1,Text!$A$2,Text!$B$2)</f>
        <v>Application form</v>
      </c>
      <c r="F7" s="13" t="str">
        <f>IF($G$2=Text!$A$1,Text!$A$4,Text!$B$4)</f>
        <v>Please only use this form!</v>
      </c>
      <c r="G7" s="6"/>
      <c r="H7" s="2"/>
      <c r="I7" s="2"/>
      <c r="J7" s="2"/>
      <c r="K7" s="2"/>
      <c r="L7" s="2"/>
      <c r="M7" s="2"/>
    </row>
    <row r="8" spans="1:17" ht="13.65" customHeight="1">
      <c r="A8" s="6"/>
      <c r="B8" s="6"/>
      <c r="C8" s="6"/>
      <c r="D8" s="6"/>
      <c r="E8" s="6"/>
      <c r="F8" s="6"/>
      <c r="G8" s="6"/>
      <c r="H8" s="2"/>
      <c r="I8" s="2"/>
      <c r="J8" s="2"/>
      <c r="K8" s="2"/>
      <c r="L8" s="2"/>
      <c r="M8" s="2"/>
    </row>
    <row r="9" spans="1:17" ht="13.5" customHeight="1">
      <c r="A9" s="6"/>
      <c r="B9" s="6"/>
      <c r="C9" s="6"/>
      <c r="D9" s="6"/>
      <c r="E9" s="13" t="str">
        <f>IF($G$2=Text!$A$1,Text!$A$3,Text!$B$3)</f>
        <v>DE-UZ 210 - Edition January 2025</v>
      </c>
      <c r="F9" s="13" t="s">
        <v>81</v>
      </c>
      <c r="G9" s="6"/>
      <c r="H9" s="2"/>
      <c r="I9" s="2"/>
      <c r="J9" s="2"/>
      <c r="K9" s="2"/>
      <c r="L9" s="2"/>
      <c r="M9" s="2"/>
    </row>
    <row r="10" spans="1:17" ht="6.75" customHeight="1">
      <c r="A10" s="6"/>
      <c r="B10" s="6"/>
      <c r="C10" s="6"/>
      <c r="D10" s="6"/>
      <c r="E10" s="6"/>
      <c r="F10" s="6"/>
      <c r="G10" s="6"/>
      <c r="H10" s="2"/>
      <c r="I10" s="2"/>
      <c r="J10" s="2"/>
      <c r="K10" s="2"/>
      <c r="L10" s="2"/>
      <c r="M10" s="2"/>
    </row>
    <row r="11" spans="1:17" s="14" customFormat="1" ht="15" customHeight="1">
      <c r="B11" s="29"/>
      <c r="C11" s="29"/>
      <c r="D11" s="29"/>
      <c r="E11" s="30"/>
      <c r="F11" s="30"/>
      <c r="G11" s="30"/>
      <c r="H11" s="30"/>
      <c r="I11" s="30"/>
      <c r="J11" s="30"/>
      <c r="K11" s="30"/>
      <c r="L11" s="30"/>
    </row>
    <row r="12" spans="1:17" ht="13.65" customHeight="1">
      <c r="B12" s="31"/>
      <c r="C12" s="31"/>
      <c r="D12" s="32"/>
      <c r="E12" s="47" t="s">
        <v>8</v>
      </c>
      <c r="H12" s="32"/>
      <c r="I12" s="32"/>
      <c r="J12" s="32"/>
      <c r="K12" s="32"/>
      <c r="L12" s="32"/>
    </row>
    <row r="13" spans="1:17" ht="13.65" customHeight="1">
      <c r="B13" s="31"/>
      <c r="C13" s="31"/>
      <c r="D13" s="32"/>
      <c r="E13" s="2"/>
      <c r="H13" s="32"/>
      <c r="I13" s="32"/>
      <c r="J13" s="32"/>
      <c r="K13" s="32"/>
      <c r="L13" s="32"/>
    </row>
    <row r="14" spans="1:17" ht="19.2" customHeight="1">
      <c r="B14" s="31"/>
      <c r="C14" s="31"/>
      <c r="D14" s="32"/>
      <c r="E14" s="55" t="s">
        <v>10</v>
      </c>
      <c r="F14" s="48"/>
      <c r="H14" s="32"/>
      <c r="I14" s="32"/>
      <c r="J14" s="32"/>
      <c r="K14" s="170"/>
      <c r="L14" s="170"/>
      <c r="M14" s="170"/>
      <c r="N14" s="170"/>
      <c r="O14" s="170"/>
    </row>
    <row r="15" spans="1:17" ht="19.2" customHeight="1">
      <c r="B15" s="31"/>
      <c r="C15" s="31"/>
      <c r="D15" s="32"/>
      <c r="E15" s="55" t="s">
        <v>12</v>
      </c>
      <c r="F15" s="44"/>
      <c r="H15" s="32"/>
      <c r="I15" s="32"/>
      <c r="J15" s="32"/>
      <c r="K15" s="169"/>
      <c r="L15" s="169"/>
      <c r="M15" s="169"/>
      <c r="N15" s="173"/>
      <c r="O15" s="173"/>
      <c r="P15" s="173"/>
      <c r="Q15" s="173"/>
    </row>
    <row r="16" spans="1:17" ht="19.95" customHeight="1">
      <c r="B16" s="31"/>
      <c r="C16" s="31"/>
      <c r="D16" s="32"/>
      <c r="F16" s="45"/>
      <c r="H16" s="32"/>
      <c r="I16" s="32"/>
      <c r="J16" s="32"/>
      <c r="K16" s="169"/>
      <c r="L16" s="169"/>
      <c r="M16" s="169"/>
    </row>
    <row r="17" spans="2:13" ht="19.95" customHeight="1">
      <c r="B17" s="31"/>
      <c r="C17" s="31"/>
      <c r="D17" s="32"/>
      <c r="F17" s="46"/>
      <c r="H17" s="32"/>
      <c r="I17" s="32"/>
      <c r="J17" s="32"/>
      <c r="K17" s="169"/>
      <c r="L17" s="169"/>
      <c r="M17" s="169"/>
    </row>
    <row r="18" spans="2:13" ht="19.95" customHeight="1">
      <c r="B18" s="31"/>
      <c r="C18" s="31"/>
      <c r="D18" s="32"/>
      <c r="H18" s="32"/>
      <c r="I18" s="32"/>
      <c r="J18" s="32"/>
      <c r="K18" s="169"/>
      <c r="L18" s="169"/>
      <c r="M18" s="169"/>
    </row>
    <row r="19" spans="2:13" ht="19.95" customHeight="1">
      <c r="B19" s="31"/>
      <c r="C19" s="31"/>
      <c r="D19" s="32"/>
      <c r="E19" s="47" t="s">
        <v>14</v>
      </c>
      <c r="H19" s="32"/>
      <c r="I19" s="32"/>
      <c r="J19" s="32"/>
      <c r="K19" s="169"/>
      <c r="L19" s="169"/>
      <c r="M19" s="169"/>
    </row>
    <row r="20" spans="2:13" ht="19.95" customHeight="1">
      <c r="B20" s="31"/>
      <c r="C20" s="31"/>
      <c r="D20" s="32"/>
      <c r="E20" s="55" t="s">
        <v>15</v>
      </c>
      <c r="F20" s="48"/>
      <c r="H20" s="32"/>
      <c r="I20" s="32"/>
      <c r="J20" s="32"/>
      <c r="K20" s="169"/>
      <c r="L20" s="169"/>
      <c r="M20" s="169"/>
    </row>
    <row r="21" spans="2:13" ht="19.95" customHeight="1">
      <c r="B21" s="31"/>
      <c r="C21" s="31"/>
      <c r="D21" s="32"/>
      <c r="E21" s="55" t="s">
        <v>17</v>
      </c>
      <c r="F21" s="48"/>
      <c r="H21" s="32"/>
      <c r="I21" s="32"/>
      <c r="J21" s="32"/>
      <c r="K21" s="33"/>
      <c r="L21" s="32"/>
    </row>
    <row r="22" spans="2:13" ht="19.95" customHeight="1">
      <c r="B22" s="31"/>
      <c r="C22" s="31"/>
      <c r="D22" s="32"/>
      <c r="E22" s="55" t="s">
        <v>19</v>
      </c>
      <c r="F22" s="48"/>
      <c r="H22" s="32"/>
      <c r="I22" s="32"/>
      <c r="J22" s="32"/>
      <c r="K22" s="32"/>
      <c r="L22" s="32"/>
    </row>
    <row r="23" spans="2:13" ht="19.95" customHeight="1">
      <c r="B23" s="31"/>
      <c r="C23" s="31"/>
      <c r="D23" s="32"/>
      <c r="E23" s="55" t="s">
        <v>96</v>
      </c>
      <c r="F23" s="48"/>
      <c r="H23" s="32"/>
      <c r="I23" s="32"/>
      <c r="J23" s="32"/>
      <c r="K23" s="32"/>
      <c r="L23" s="32"/>
    </row>
    <row r="24" spans="2:13" ht="19.95" customHeight="1">
      <c r="B24" s="31"/>
      <c r="C24" s="31"/>
      <c r="D24" s="32"/>
      <c r="H24" s="32"/>
      <c r="I24" s="32"/>
      <c r="J24" s="32"/>
      <c r="K24" s="32"/>
      <c r="L24" s="32"/>
    </row>
    <row r="25" spans="2:13" ht="19.95" customHeight="1">
      <c r="B25" s="32"/>
      <c r="C25" s="32"/>
      <c r="D25" s="32"/>
      <c r="E25" s="56" t="s">
        <v>275</v>
      </c>
      <c r="F25" s="65"/>
      <c r="H25" s="32"/>
      <c r="I25" s="32"/>
      <c r="J25" s="32"/>
      <c r="K25" s="32"/>
      <c r="L25" s="32"/>
    </row>
    <row r="26" spans="2:13" ht="19.95" customHeight="1">
      <c r="B26" s="32"/>
      <c r="C26" s="32"/>
      <c r="D26" s="32"/>
      <c r="E26" s="181"/>
      <c r="F26" s="181"/>
      <c r="H26" s="32"/>
      <c r="I26" s="32"/>
      <c r="J26" s="32"/>
      <c r="K26" s="32"/>
      <c r="L26" s="32"/>
    </row>
    <row r="27" spans="2:13" ht="19.95" customHeight="1">
      <c r="B27" s="32"/>
      <c r="C27" s="32"/>
      <c r="D27" s="32"/>
      <c r="E27" s="56" t="s">
        <v>97</v>
      </c>
      <c r="F27" s="65"/>
      <c r="H27" s="32"/>
      <c r="I27" s="32"/>
      <c r="J27" s="32"/>
      <c r="K27" s="32"/>
      <c r="L27" s="32"/>
    </row>
    <row r="28" spans="2:13" ht="19.95" customHeight="1">
      <c r="B28" s="32"/>
      <c r="C28" s="32"/>
      <c r="D28" s="32"/>
      <c r="E28" s="181"/>
      <c r="F28" s="181"/>
      <c r="H28" s="32"/>
      <c r="I28" s="32"/>
      <c r="J28" s="32"/>
      <c r="K28" s="32"/>
      <c r="L28" s="32"/>
    </row>
    <row r="29" spans="2:13" ht="19.95" customHeight="1">
      <c r="B29" s="32"/>
      <c r="C29" s="32"/>
      <c r="D29" s="32"/>
      <c r="E29" s="182" t="s">
        <v>98</v>
      </c>
      <c r="F29" s="182"/>
      <c r="G29" s="32"/>
      <c r="H29" s="32"/>
      <c r="I29" s="32"/>
      <c r="J29" s="32"/>
      <c r="K29" s="32"/>
      <c r="L29" s="32"/>
    </row>
    <row r="30" spans="2:13" ht="16.95" customHeight="1">
      <c r="B30" s="32"/>
      <c r="C30" s="55" t="s">
        <v>55</v>
      </c>
      <c r="D30" s="150"/>
      <c r="E30" s="3" t="s">
        <v>99</v>
      </c>
      <c r="F30" s="32"/>
      <c r="G30" s="32"/>
      <c r="H30" s="32"/>
      <c r="I30" s="32"/>
      <c r="J30" s="32"/>
      <c r="K30" s="32"/>
      <c r="L30" s="32"/>
    </row>
    <row r="31" spans="2:13" ht="19.95" customHeight="1">
      <c r="B31" s="32"/>
      <c r="C31" s="55" t="s">
        <v>56</v>
      </c>
      <c r="D31" s="150"/>
      <c r="E31" s="3" t="s">
        <v>100</v>
      </c>
      <c r="F31" s="3"/>
      <c r="G31" s="32"/>
      <c r="H31" s="32"/>
      <c r="I31" s="32"/>
      <c r="J31" s="32"/>
      <c r="K31" s="32"/>
      <c r="L31" s="32"/>
    </row>
    <row r="32" spans="2:13" ht="19.95" customHeight="1">
      <c r="B32" s="32"/>
      <c r="C32" s="55" t="s">
        <v>56</v>
      </c>
      <c r="D32" s="150"/>
      <c r="E32" s="3" t="s">
        <v>101</v>
      </c>
      <c r="F32" s="3"/>
      <c r="G32" s="32"/>
      <c r="H32" s="32"/>
      <c r="I32" s="32"/>
      <c r="J32" s="32"/>
      <c r="K32" s="32"/>
      <c r="L32" s="32"/>
    </row>
    <row r="33" spans="2:12" ht="19.95" customHeight="1">
      <c r="B33" s="32"/>
      <c r="C33" s="32"/>
      <c r="D33" s="32"/>
      <c r="E33" s="181"/>
      <c r="F33" s="181"/>
      <c r="H33" s="32"/>
      <c r="I33" s="32"/>
      <c r="J33" s="32"/>
      <c r="K33" s="32"/>
      <c r="L33" s="32"/>
    </row>
    <row r="34" spans="2:12" ht="13.65" customHeight="1">
      <c r="B34" s="32"/>
      <c r="C34" s="32"/>
      <c r="D34" s="32"/>
      <c r="E34" s="177" t="s">
        <v>102</v>
      </c>
      <c r="F34" s="177"/>
      <c r="G34" s="177"/>
      <c r="H34" s="32"/>
      <c r="I34" s="32"/>
      <c r="J34" s="32"/>
      <c r="K34" s="32"/>
      <c r="L34" s="32"/>
    </row>
    <row r="35" spans="2:12" ht="16.8" customHeight="1">
      <c r="B35" s="3"/>
      <c r="D35" s="150"/>
      <c r="E35" s="178" t="s">
        <v>103</v>
      </c>
      <c r="F35" s="179"/>
      <c r="G35" s="179"/>
      <c r="H35" s="179"/>
      <c r="I35" s="4"/>
      <c r="J35" s="4"/>
    </row>
    <row r="36" spans="2:12" ht="16.8" customHeight="1">
      <c r="B36" s="3"/>
      <c r="D36" s="150"/>
      <c r="E36" s="178" t="s">
        <v>104</v>
      </c>
      <c r="F36" s="179"/>
    </row>
    <row r="37" spans="2:12" ht="29.4" customHeight="1">
      <c r="D37" s="150"/>
      <c r="E37" s="180" t="s">
        <v>105</v>
      </c>
      <c r="F37" s="179"/>
    </row>
    <row r="38" spans="2:12" ht="16.8" customHeight="1">
      <c r="D38" s="150"/>
      <c r="E38" s="178" t="s">
        <v>106</v>
      </c>
      <c r="F38" s="179"/>
      <c r="G38" s="179"/>
      <c r="H38" s="179"/>
      <c r="I38" s="4"/>
      <c r="J38" s="4"/>
    </row>
    <row r="39" spans="2:12" ht="16.8" customHeight="1">
      <c r="B39" s="31"/>
      <c r="D39" s="150"/>
      <c r="E39" s="178" t="s">
        <v>107</v>
      </c>
      <c r="F39" s="179"/>
      <c r="K39" s="32"/>
      <c r="L39" s="32"/>
    </row>
    <row r="40" spans="2:12" ht="16.8" customHeight="1">
      <c r="B40" s="31"/>
      <c r="C40" s="31"/>
      <c r="D40" s="32"/>
      <c r="E40" s="31"/>
      <c r="F40" s="31"/>
      <c r="G40" s="316"/>
      <c r="H40" s="316"/>
      <c r="I40" s="316"/>
      <c r="J40" s="32"/>
      <c r="K40" s="32"/>
      <c r="L40" s="32"/>
    </row>
    <row r="41" spans="2:12" ht="16.8" customHeight="1">
      <c r="B41" s="31"/>
      <c r="C41" s="31"/>
      <c r="D41" s="150"/>
      <c r="E41" s="190" t="s">
        <v>276</v>
      </c>
      <c r="F41" s="190"/>
      <c r="G41" s="319"/>
      <c r="H41" s="317"/>
      <c r="I41" s="317"/>
      <c r="J41" s="58"/>
      <c r="K41" s="58"/>
      <c r="L41" s="32"/>
    </row>
    <row r="42" spans="2:12" ht="13.65" customHeight="1">
      <c r="B42" s="31"/>
      <c r="C42" s="31"/>
      <c r="D42" s="32"/>
      <c r="E42" s="190"/>
      <c r="F42" s="190"/>
      <c r="G42" s="319"/>
      <c r="H42" s="316"/>
      <c r="I42" s="316"/>
      <c r="J42" s="32"/>
      <c r="K42" s="32"/>
      <c r="L42" s="32"/>
    </row>
    <row r="43" spans="2:12" ht="13.65" customHeight="1">
      <c r="B43" s="31"/>
      <c r="C43" s="31"/>
      <c r="D43" s="32"/>
      <c r="E43" s="31"/>
      <c r="F43" s="31"/>
      <c r="G43" s="316"/>
      <c r="H43" s="316"/>
      <c r="I43" s="316"/>
      <c r="J43" s="32"/>
      <c r="K43" s="32"/>
      <c r="L43" s="32"/>
    </row>
    <row r="44" spans="2:12" ht="13.65" customHeight="1">
      <c r="B44" s="31"/>
      <c r="C44" s="320" t="s">
        <v>108</v>
      </c>
      <c r="D44" s="59"/>
      <c r="E44" s="183" t="s">
        <v>110</v>
      </c>
      <c r="F44" s="184"/>
      <c r="G44" s="316"/>
      <c r="H44" s="316"/>
      <c r="I44" s="316"/>
      <c r="J44" s="32"/>
      <c r="K44" s="32"/>
      <c r="L44" s="32"/>
    </row>
    <row r="45" spans="2:12" ht="25.2" customHeight="1">
      <c r="B45" s="31"/>
      <c r="C45" s="64" t="s">
        <v>58</v>
      </c>
      <c r="D45" s="61"/>
      <c r="E45" s="175" t="s">
        <v>109</v>
      </c>
      <c r="F45" s="187"/>
      <c r="G45" s="318"/>
      <c r="H45" s="318"/>
      <c r="I45" s="318"/>
      <c r="L45" s="32"/>
    </row>
    <row r="46" spans="2:12" ht="52.2" customHeight="1">
      <c r="C46" s="60" t="s">
        <v>59</v>
      </c>
      <c r="D46" s="62"/>
      <c r="E46" s="185" t="s">
        <v>111</v>
      </c>
      <c r="F46" s="186"/>
    </row>
    <row r="47" spans="2:12" ht="81.599999999999994" customHeight="1">
      <c r="C47" s="60" t="s">
        <v>60</v>
      </c>
      <c r="D47" s="61"/>
      <c r="E47" s="175" t="s">
        <v>112</v>
      </c>
      <c r="F47" s="176"/>
    </row>
    <row r="48" spans="2:12" ht="64.95" customHeight="1">
      <c r="C48" s="60" t="s">
        <v>61</v>
      </c>
      <c r="D48" s="61"/>
      <c r="E48" s="175" t="s">
        <v>113</v>
      </c>
      <c r="F48" s="176"/>
    </row>
    <row r="49" spans="3:6" ht="58.2" customHeight="1">
      <c r="C49" s="60" t="s">
        <v>62</v>
      </c>
      <c r="D49" s="63"/>
      <c r="E49" s="188" t="s">
        <v>114</v>
      </c>
      <c r="F49" s="189"/>
    </row>
    <row r="50" spans="3:6" ht="168.6" customHeight="1">
      <c r="C50" s="64" t="s">
        <v>57</v>
      </c>
      <c r="D50" s="61"/>
      <c r="E50" s="175" t="s">
        <v>115</v>
      </c>
      <c r="F50" s="176"/>
    </row>
    <row r="51" spans="3:6" ht="69" customHeight="1">
      <c r="C51" s="64" t="s">
        <v>63</v>
      </c>
      <c r="D51" s="61"/>
      <c r="E51" s="175" t="s">
        <v>116</v>
      </c>
      <c r="F51" s="176"/>
    </row>
    <row r="52" spans="3:6" ht="49.95" customHeight="1">
      <c r="C52" s="60" t="s">
        <v>64</v>
      </c>
      <c r="D52" s="61"/>
      <c r="E52" s="175" t="s">
        <v>117</v>
      </c>
      <c r="F52" s="176"/>
    </row>
    <row r="53" spans="3:6" ht="38.4" customHeight="1">
      <c r="C53" s="60" t="s">
        <v>65</v>
      </c>
      <c r="D53" s="61"/>
      <c r="E53" s="175" t="s">
        <v>118</v>
      </c>
      <c r="F53" s="176"/>
    </row>
    <row r="54" spans="3:6" ht="91.2" customHeight="1">
      <c r="C54" s="60" t="s">
        <v>66</v>
      </c>
      <c r="D54" s="61"/>
      <c r="E54" s="175" t="s">
        <v>119</v>
      </c>
      <c r="F54" s="176"/>
    </row>
    <row r="55" spans="3:6" ht="244.2" customHeight="1">
      <c r="C55" s="60" t="s">
        <v>67</v>
      </c>
      <c r="D55" s="61"/>
      <c r="E55" s="175" t="s">
        <v>120</v>
      </c>
      <c r="F55" s="176"/>
    </row>
    <row r="56" spans="3:6" ht="52.8" customHeight="1">
      <c r="C56" s="60" t="s">
        <v>68</v>
      </c>
      <c r="D56" s="61"/>
      <c r="E56" s="175" t="s">
        <v>121</v>
      </c>
      <c r="F56" s="176"/>
    </row>
    <row r="57" spans="3:6" ht="169.8" customHeight="1">
      <c r="C57" s="60" t="s">
        <v>69</v>
      </c>
      <c r="D57" s="61"/>
      <c r="E57" s="175" t="s">
        <v>122</v>
      </c>
      <c r="F57" s="176"/>
    </row>
    <row r="58" spans="3:6" ht="145.19999999999999" customHeight="1">
      <c r="C58" s="60" t="s">
        <v>70</v>
      </c>
      <c r="D58" s="61"/>
      <c r="E58" s="175" t="s">
        <v>123</v>
      </c>
      <c r="F58" s="176"/>
    </row>
    <row r="59" spans="3:6" ht="246" customHeight="1">
      <c r="C59" s="60" t="s">
        <v>71</v>
      </c>
      <c r="D59" s="61"/>
      <c r="E59" s="175" t="s">
        <v>124</v>
      </c>
      <c r="F59" s="176"/>
    </row>
    <row r="60" spans="3:6" ht="33.6" customHeight="1">
      <c r="C60" s="60" t="s">
        <v>72</v>
      </c>
      <c r="D60" s="61"/>
      <c r="E60" s="175" t="s">
        <v>125</v>
      </c>
      <c r="F60" s="176"/>
    </row>
    <row r="61" spans="3:6" ht="69.599999999999994" customHeight="1">
      <c r="C61" s="60" t="s">
        <v>73</v>
      </c>
      <c r="D61" s="61"/>
      <c r="E61" s="175" t="s">
        <v>126</v>
      </c>
      <c r="F61" s="176"/>
    </row>
    <row r="62" spans="3:6" ht="46.2" customHeight="1">
      <c r="C62" s="60" t="s">
        <v>74</v>
      </c>
      <c r="D62" s="61"/>
      <c r="E62" s="175" t="s">
        <v>127</v>
      </c>
      <c r="F62" s="176"/>
    </row>
    <row r="63" spans="3:6" ht="226.8" customHeight="1">
      <c r="C63" s="60" t="s">
        <v>75</v>
      </c>
      <c r="D63" s="61"/>
      <c r="E63" s="175" t="s">
        <v>128</v>
      </c>
      <c r="F63" s="176"/>
    </row>
    <row r="64" spans="3:6" ht="181.2" customHeight="1">
      <c r="C64" s="60" t="s">
        <v>76</v>
      </c>
      <c r="D64" s="61"/>
      <c r="E64" s="175" t="s">
        <v>129</v>
      </c>
      <c r="F64" s="176"/>
    </row>
  </sheetData>
  <sheetProtection algorithmName="SHA-512" hashValue="/cpO5Fssjg1/7HBDnJod9LeBltDmoZKNUhplLMgkt+WbF4+TvcGJWzHsmOs/Xf2IBsQEJHBER/tGyq7WkOR+XA==" saltValue="IX86ALKHmPjbBdXcZ+bKUw==" spinCount="100000" sheet="1" objects="1" scenarios="1" selectLockedCells="1"/>
  <mergeCells count="40">
    <mergeCell ref="E50:F50"/>
    <mergeCell ref="E51:F51"/>
    <mergeCell ref="E52:F52"/>
    <mergeCell ref="E53:F53"/>
    <mergeCell ref="E38:H38"/>
    <mergeCell ref="E39:F39"/>
    <mergeCell ref="E44:F44"/>
    <mergeCell ref="E46:F46"/>
    <mergeCell ref="E45:F45"/>
    <mergeCell ref="E47:F47"/>
    <mergeCell ref="E48:F48"/>
    <mergeCell ref="E49:F49"/>
    <mergeCell ref="E41:F42"/>
    <mergeCell ref="K18:M18"/>
    <mergeCell ref="E34:G34"/>
    <mergeCell ref="E35:H35"/>
    <mergeCell ref="E36:F36"/>
    <mergeCell ref="E37:F37"/>
    <mergeCell ref="E33:F33"/>
    <mergeCell ref="E29:F29"/>
    <mergeCell ref="K19:M19"/>
    <mergeCell ref="K20:M20"/>
    <mergeCell ref="E26:F26"/>
    <mergeCell ref="E28:F28"/>
    <mergeCell ref="K14:O14"/>
    <mergeCell ref="K15:M15"/>
    <mergeCell ref="N15:Q15"/>
    <mergeCell ref="K16:M16"/>
    <mergeCell ref="K17:M17"/>
    <mergeCell ref="E54:F54"/>
    <mergeCell ref="E63:F63"/>
    <mergeCell ref="E64:F64"/>
    <mergeCell ref="E58:F58"/>
    <mergeCell ref="E59:F59"/>
    <mergeCell ref="E60:F60"/>
    <mergeCell ref="E61:F61"/>
    <mergeCell ref="E62:F62"/>
    <mergeCell ref="E55:F55"/>
    <mergeCell ref="E56:F56"/>
    <mergeCell ref="E57:F57"/>
  </mergeCells>
  <phoneticPr fontId="1" type="noConversion"/>
  <dataValidations count="1">
    <dataValidation type="list" allowBlank="1" showInputMessage="1" showErrorMessage="1" sqref="G2" xr:uid="{D3A2B5FC-A423-441A-B12D-FD1B8B40CECD}">
      <formula1>"Deutsch,English"</formula1>
    </dataValidation>
  </dataValidations>
  <pageMargins left="0.7" right="0.7" top="0.78740157499999996" bottom="0.78740157499999996" header="0.3" footer="0.3"/>
  <pageSetup paperSize="9" scale="54" orientation="portrait" r:id="rId1"/>
  <rowBreaks count="2" manualBreakCount="2">
    <brk id="42" max="7" man="1"/>
    <brk id="56" max="7" man="1"/>
  </rowBreaks>
  <ignoredErrors>
    <ignoredError sqref="C45:C49 C54:C62" twoDigitTextYear="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020C7BE-3063-466D-8692-D6ECC7928AD2}">
          <x14:formula1>
            <xm:f>Drop!$A$28</xm:f>
          </x14:formula1>
          <xm:sqref>D30:D32 D41 D35:D39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83E8C-C241-492B-85DE-756BE512AB2E}">
  <dimension ref="B1:O55"/>
  <sheetViews>
    <sheetView zoomScale="90" zoomScaleNormal="90" zoomScaleSheetLayoutView="90" workbookViewId="0">
      <selection activeCell="C6" sqref="C6"/>
    </sheetView>
  </sheetViews>
  <sheetFormatPr baseColWidth="10" defaultColWidth="11.44140625" defaultRowHeight="16.8" customHeight="1"/>
  <cols>
    <col min="1" max="1" width="1.44140625" style="1" customWidth="1"/>
    <col min="2" max="2" width="2.5546875" style="1" customWidth="1"/>
    <col min="3" max="3" width="3.33203125" style="1" customWidth="1"/>
    <col min="4" max="4" width="52" style="1" customWidth="1"/>
    <col min="5" max="5" width="58.88671875" style="1" customWidth="1"/>
    <col min="6" max="6" width="15.77734375" style="3" customWidth="1"/>
    <col min="7" max="7" width="3" style="3" customWidth="1"/>
    <col min="8" max="9" width="11.88671875" style="3" customWidth="1"/>
    <col min="10" max="10" width="39.33203125" style="3" customWidth="1"/>
    <col min="11" max="11" width="6.33203125" style="3" customWidth="1"/>
    <col min="12" max="12" width="18.44140625" style="1" customWidth="1"/>
    <col min="13" max="13" width="14.33203125" style="1" customWidth="1"/>
    <col min="14" max="14" width="13.44140625" style="1" customWidth="1"/>
    <col min="15" max="16384" width="11.44140625" style="1"/>
  </cols>
  <sheetData>
    <row r="1" spans="2:15" ht="16.8" customHeight="1">
      <c r="O1"/>
    </row>
    <row r="2" spans="2:15" s="14" customFormat="1" ht="16.8" customHeight="1">
      <c r="B2" s="15"/>
      <c r="C2" s="15"/>
      <c r="E2" s="26" t="s">
        <v>133</v>
      </c>
      <c r="F2" s="54" t="s">
        <v>0</v>
      </c>
    </row>
    <row r="3" spans="2:15" s="14" customFormat="1" ht="16.8" customHeight="1">
      <c r="B3" s="15"/>
      <c r="C3" s="15"/>
      <c r="D3" s="66" t="s">
        <v>130</v>
      </c>
      <c r="E3" s="27"/>
      <c r="F3" s="28"/>
    </row>
    <row r="4" spans="2:15" s="14" customFormat="1" ht="16.8" customHeight="1">
      <c r="B4" s="15"/>
      <c r="C4" s="15"/>
      <c r="D4" s="67" t="s">
        <v>131</v>
      </c>
      <c r="E4" s="27"/>
      <c r="F4" s="68"/>
    </row>
    <row r="5" spans="2:15" s="14" customFormat="1" ht="16.8" customHeight="1">
      <c r="B5" s="29"/>
      <c r="C5" s="29"/>
      <c r="D5" s="30"/>
      <c r="E5" s="30"/>
      <c r="F5" s="30"/>
      <c r="G5" s="30"/>
      <c r="H5" s="30"/>
      <c r="I5" s="30"/>
      <c r="J5" s="30"/>
      <c r="K5" s="30"/>
    </row>
    <row r="6" spans="2:15" ht="16.8" customHeight="1">
      <c r="B6" s="32"/>
      <c r="C6" s="50" t="b">
        <v>0</v>
      </c>
      <c r="D6" s="18" t="s">
        <v>132</v>
      </c>
      <c r="E6" s="69"/>
      <c r="F6" s="32"/>
      <c r="G6" s="32"/>
      <c r="H6" s="32"/>
      <c r="I6" s="32"/>
      <c r="J6" s="32"/>
      <c r="K6" s="32"/>
    </row>
    <row r="7" spans="2:15" s="5" customFormat="1" ht="25.8" customHeight="1">
      <c r="B7" s="70"/>
      <c r="D7" s="191" t="s">
        <v>134</v>
      </c>
      <c r="E7" s="191"/>
      <c r="F7" s="70"/>
      <c r="G7" s="70"/>
      <c r="H7" s="70"/>
      <c r="I7" s="70"/>
      <c r="J7" s="70"/>
    </row>
    <row r="8" spans="2:15" ht="16.8" customHeight="1">
      <c r="B8" s="32"/>
      <c r="C8" s="50" t="b">
        <v>0</v>
      </c>
      <c r="D8" s="192" t="s">
        <v>135</v>
      </c>
      <c r="E8" s="192"/>
      <c r="F8" s="32"/>
      <c r="G8" s="32"/>
      <c r="H8" s="32"/>
      <c r="I8" s="32"/>
      <c r="J8" s="32"/>
      <c r="K8" s="32"/>
    </row>
    <row r="9" spans="2:15" s="5" customFormat="1" ht="25.8" customHeight="1">
      <c r="B9" s="70"/>
      <c r="D9" s="191" t="s">
        <v>136</v>
      </c>
      <c r="E9" s="191"/>
      <c r="F9" s="70"/>
      <c r="G9" s="70"/>
      <c r="H9" s="70"/>
      <c r="I9" s="70"/>
      <c r="J9" s="70"/>
    </row>
    <row r="10" spans="2:15" ht="39" customHeight="1">
      <c r="B10" s="32"/>
      <c r="C10" s="50" t="b">
        <v>0</v>
      </c>
      <c r="D10" s="192" t="s">
        <v>137</v>
      </c>
      <c r="E10" s="192"/>
      <c r="F10" s="32"/>
      <c r="G10" s="32"/>
      <c r="H10" s="32"/>
      <c r="I10" s="32"/>
      <c r="J10" s="32"/>
      <c r="K10" s="32"/>
    </row>
    <row r="11" spans="2:15" s="5" customFormat="1" ht="25.8" customHeight="1">
      <c r="B11" s="70"/>
      <c r="D11" s="191" t="s">
        <v>138</v>
      </c>
      <c r="E11" s="191"/>
      <c r="F11" s="70"/>
      <c r="G11" s="70"/>
      <c r="H11" s="70"/>
      <c r="I11" s="70"/>
      <c r="J11" s="70"/>
    </row>
    <row r="12" spans="2:15" ht="34.799999999999997" customHeight="1">
      <c r="B12" s="32"/>
      <c r="C12" s="50" t="b">
        <v>0</v>
      </c>
      <c r="D12" s="192" t="s">
        <v>139</v>
      </c>
      <c r="E12" s="192"/>
      <c r="F12" s="32"/>
      <c r="G12" s="32"/>
      <c r="H12" s="32"/>
      <c r="I12" s="32"/>
      <c r="J12" s="32"/>
      <c r="K12" s="32"/>
    </row>
    <row r="13" spans="2:15" s="5" customFormat="1" ht="25.8" customHeight="1">
      <c r="B13" s="70"/>
      <c r="D13" s="191" t="s">
        <v>140</v>
      </c>
      <c r="E13" s="191"/>
      <c r="F13" s="70"/>
      <c r="G13" s="70"/>
      <c r="H13" s="70"/>
      <c r="I13" s="70"/>
      <c r="J13" s="70"/>
    </row>
    <row r="14" spans="2:15" ht="32.4" customHeight="1">
      <c r="B14" s="32"/>
      <c r="C14" s="50" t="b">
        <v>0</v>
      </c>
      <c r="D14" s="192" t="s">
        <v>141</v>
      </c>
      <c r="E14" s="192"/>
      <c r="F14" s="32"/>
      <c r="G14" s="32"/>
      <c r="H14" s="32"/>
      <c r="I14" s="32"/>
      <c r="J14" s="32"/>
      <c r="K14" s="32"/>
    </row>
    <row r="15" spans="2:15" s="5" customFormat="1" ht="37.200000000000003" customHeight="1">
      <c r="B15" s="70"/>
      <c r="D15" s="195" t="s">
        <v>142</v>
      </c>
      <c r="E15" s="191"/>
      <c r="F15" s="70"/>
      <c r="G15" s="70"/>
      <c r="H15" s="70"/>
      <c r="I15" s="70"/>
      <c r="J15" s="70"/>
    </row>
    <row r="16" spans="2:15" ht="23.4" customHeight="1">
      <c r="B16" s="32"/>
      <c r="C16" s="50" t="b">
        <v>0</v>
      </c>
      <c r="D16" s="192" t="s">
        <v>143</v>
      </c>
      <c r="E16" s="192"/>
      <c r="F16" s="32"/>
      <c r="G16" s="32"/>
      <c r="H16" s="32"/>
      <c r="I16" s="32"/>
      <c r="J16" s="32"/>
      <c r="K16" s="32"/>
    </row>
    <row r="17" spans="2:11" s="5" customFormat="1" ht="25.8" customHeight="1">
      <c r="B17" s="70"/>
      <c r="D17" s="191" t="s">
        <v>144</v>
      </c>
      <c r="E17" s="191"/>
      <c r="F17" s="70"/>
      <c r="G17" s="70"/>
      <c r="H17" s="70"/>
      <c r="I17" s="70"/>
      <c r="J17" s="70"/>
    </row>
    <row r="18" spans="2:11" ht="62.4" customHeight="1">
      <c r="B18" s="32"/>
      <c r="C18" s="50" t="b">
        <v>0</v>
      </c>
      <c r="D18" s="192" t="s">
        <v>145</v>
      </c>
      <c r="E18" s="192"/>
      <c r="F18" s="32"/>
      <c r="G18" s="32"/>
      <c r="H18" s="32"/>
      <c r="I18" s="32"/>
      <c r="J18" s="32"/>
      <c r="K18" s="32"/>
    </row>
    <row r="19" spans="2:11" s="5" customFormat="1" ht="25.8" customHeight="1">
      <c r="B19" s="70"/>
      <c r="D19" s="191" t="s">
        <v>146</v>
      </c>
      <c r="E19" s="191"/>
      <c r="F19" s="70"/>
      <c r="G19" s="70"/>
      <c r="H19" s="70"/>
      <c r="I19" s="70"/>
      <c r="J19" s="70"/>
    </row>
    <row r="20" spans="2:11" ht="22.8" customHeight="1">
      <c r="B20" s="32"/>
      <c r="C20" s="50" t="b">
        <v>0</v>
      </c>
      <c r="D20" s="192" t="s">
        <v>147</v>
      </c>
      <c r="E20" s="192"/>
      <c r="F20" s="32"/>
      <c r="G20" s="32"/>
      <c r="H20" s="32"/>
      <c r="I20" s="32"/>
      <c r="J20" s="32"/>
      <c r="K20" s="32"/>
    </row>
    <row r="21" spans="2:11" s="5" customFormat="1" ht="25.8" customHeight="1">
      <c r="B21" s="70"/>
      <c r="D21" s="191" t="s">
        <v>148</v>
      </c>
      <c r="E21" s="191"/>
      <c r="F21" s="70"/>
      <c r="G21" s="70"/>
      <c r="H21" s="70"/>
      <c r="I21" s="70"/>
      <c r="J21" s="70"/>
    </row>
    <row r="22" spans="2:11" ht="32.4" customHeight="1">
      <c r="B22" s="32"/>
      <c r="C22" s="50" t="b">
        <v>0</v>
      </c>
      <c r="D22" s="192" t="s">
        <v>149</v>
      </c>
      <c r="E22" s="192"/>
      <c r="F22" s="32"/>
      <c r="G22" s="32"/>
      <c r="H22" s="32"/>
      <c r="I22" s="32"/>
      <c r="J22" s="32"/>
      <c r="K22" s="32"/>
    </row>
    <row r="23" spans="2:11" s="5" customFormat="1" ht="25.8" customHeight="1">
      <c r="B23" s="70"/>
      <c r="D23" s="191" t="s">
        <v>150</v>
      </c>
      <c r="E23" s="191"/>
      <c r="F23" s="70"/>
      <c r="G23" s="70"/>
      <c r="H23" s="70"/>
      <c r="I23" s="70"/>
      <c r="J23" s="70"/>
    </row>
    <row r="24" spans="2:11" ht="25.8" customHeight="1">
      <c r="B24" s="32"/>
      <c r="C24" s="50" t="b">
        <v>0</v>
      </c>
      <c r="D24" s="192" t="s">
        <v>151</v>
      </c>
      <c r="E24" s="192"/>
      <c r="F24" s="32"/>
      <c r="G24" s="32"/>
      <c r="H24" s="32"/>
      <c r="I24" s="32"/>
      <c r="J24" s="32"/>
      <c r="K24" s="32"/>
    </row>
    <row r="25" spans="2:11" s="5" customFormat="1" ht="25.8" customHeight="1">
      <c r="B25" s="70"/>
      <c r="D25" s="195" t="s">
        <v>152</v>
      </c>
      <c r="E25" s="191"/>
      <c r="F25" s="70"/>
      <c r="G25" s="70"/>
      <c r="H25" s="70"/>
      <c r="I25" s="70"/>
      <c r="J25" s="70"/>
    </row>
    <row r="26" spans="2:11" ht="55.2" customHeight="1">
      <c r="B26" s="32"/>
      <c r="C26" s="50" t="b">
        <v>0</v>
      </c>
      <c r="D26" s="192" t="s">
        <v>153</v>
      </c>
      <c r="E26" s="192"/>
      <c r="F26" s="32"/>
      <c r="G26" s="32"/>
      <c r="H26" s="32"/>
      <c r="I26" s="32"/>
      <c r="J26" s="32"/>
      <c r="K26" s="32"/>
    </row>
    <row r="28" spans="2:11" ht="21" customHeight="1">
      <c r="D28" s="193" t="s">
        <v>154</v>
      </c>
      <c r="E28" s="193"/>
    </row>
    <row r="29" spans="2:11" s="5" customFormat="1" ht="18.600000000000001" customHeight="1">
      <c r="B29" s="70"/>
      <c r="D29" s="197" t="s">
        <v>155</v>
      </c>
      <c r="E29" s="197"/>
      <c r="F29" s="70"/>
      <c r="G29" s="70"/>
      <c r="H29" s="70"/>
      <c r="I29" s="70"/>
      <c r="J29" s="70"/>
    </row>
    <row r="30" spans="2:11" ht="62.4" customHeight="1">
      <c r="B30" s="32"/>
      <c r="C30" s="50" t="b">
        <v>0</v>
      </c>
      <c r="D30" s="192" t="s">
        <v>156</v>
      </c>
      <c r="E30" s="192"/>
      <c r="F30" s="32"/>
      <c r="G30" s="32"/>
      <c r="H30" s="32"/>
      <c r="I30" s="32"/>
      <c r="J30" s="32"/>
      <c r="K30" s="32"/>
    </row>
    <row r="31" spans="2:11" s="5" customFormat="1" ht="25.8" customHeight="1">
      <c r="B31" s="70"/>
      <c r="D31" s="191" t="s">
        <v>157</v>
      </c>
      <c r="E31" s="191"/>
      <c r="F31" s="70"/>
      <c r="G31" s="70"/>
      <c r="H31" s="70"/>
      <c r="I31" s="70"/>
      <c r="J31" s="70"/>
    </row>
    <row r="32" spans="2:11" ht="22.8" customHeight="1">
      <c r="B32" s="32"/>
      <c r="C32" s="50" t="b">
        <v>0</v>
      </c>
      <c r="D32" s="192" t="s">
        <v>158</v>
      </c>
      <c r="E32" s="192"/>
      <c r="F32" s="32"/>
      <c r="G32" s="32"/>
      <c r="H32" s="32"/>
      <c r="I32" s="32"/>
      <c r="J32" s="32"/>
      <c r="K32" s="32"/>
    </row>
    <row r="33" spans="2:11" s="5" customFormat="1" ht="25.8" customHeight="1">
      <c r="B33" s="70"/>
      <c r="D33" s="191" t="s">
        <v>159</v>
      </c>
      <c r="E33" s="191"/>
      <c r="F33" s="70"/>
      <c r="G33" s="70"/>
      <c r="H33" s="70"/>
      <c r="I33" s="70"/>
      <c r="J33" s="70"/>
    </row>
    <row r="34" spans="2:11" ht="32.4" customHeight="1">
      <c r="B34" s="32"/>
      <c r="C34" s="50" t="b">
        <v>0</v>
      </c>
      <c r="D34" s="192" t="s">
        <v>160</v>
      </c>
      <c r="E34" s="192"/>
      <c r="F34" s="32"/>
      <c r="G34" s="32"/>
      <c r="H34" s="32"/>
      <c r="I34" s="32"/>
      <c r="J34" s="32"/>
      <c r="K34" s="32"/>
    </row>
    <row r="35" spans="2:11" s="5" customFormat="1" ht="25.8" customHeight="1">
      <c r="B35" s="70"/>
      <c r="D35" s="191" t="s">
        <v>161</v>
      </c>
      <c r="E35" s="191"/>
      <c r="F35" s="70"/>
      <c r="G35" s="70"/>
      <c r="H35" s="70"/>
      <c r="I35" s="70"/>
      <c r="J35" s="70"/>
    </row>
    <row r="36" spans="2:11" ht="25.8" customHeight="1">
      <c r="B36" s="32"/>
      <c r="C36" s="50" t="b">
        <v>0</v>
      </c>
      <c r="D36" s="192" t="s">
        <v>162</v>
      </c>
      <c r="E36" s="192"/>
      <c r="F36" s="32"/>
      <c r="G36" s="32"/>
      <c r="H36" s="32"/>
      <c r="I36" s="32"/>
      <c r="J36" s="32"/>
      <c r="K36" s="32"/>
    </row>
    <row r="38" spans="2:11" ht="21" customHeight="1">
      <c r="D38" s="193" t="s">
        <v>163</v>
      </c>
      <c r="E38" s="193"/>
    </row>
    <row r="39" spans="2:11" s="5" customFormat="1" ht="19.2" customHeight="1">
      <c r="B39" s="70"/>
      <c r="D39" s="196" t="s">
        <v>164</v>
      </c>
      <c r="E39" s="197"/>
      <c r="F39" s="70"/>
      <c r="G39" s="70"/>
      <c r="H39" s="70"/>
      <c r="I39" s="70"/>
      <c r="J39" s="70"/>
    </row>
    <row r="40" spans="2:11" ht="40.799999999999997" customHeight="1">
      <c r="B40" s="32"/>
      <c r="C40" s="50" t="b">
        <v>0</v>
      </c>
      <c r="D40" s="192" t="s">
        <v>165</v>
      </c>
      <c r="E40" s="192"/>
      <c r="F40" s="32"/>
      <c r="G40" s="32"/>
      <c r="H40" s="32"/>
      <c r="I40" s="32"/>
      <c r="J40" s="32"/>
      <c r="K40" s="32"/>
    </row>
    <row r="42" spans="2:11" ht="22.8" customHeight="1">
      <c r="D42" s="193" t="s">
        <v>166</v>
      </c>
      <c r="E42" s="193"/>
    </row>
    <row r="43" spans="2:11" s="5" customFormat="1" ht="18.600000000000001" customHeight="1">
      <c r="B43" s="70"/>
      <c r="D43" s="194" t="s">
        <v>167</v>
      </c>
      <c r="E43" s="177"/>
      <c r="F43" s="70"/>
      <c r="G43" s="70"/>
      <c r="H43" s="70"/>
      <c r="I43" s="70"/>
      <c r="J43" s="70"/>
    </row>
    <row r="44" spans="2:11" ht="40.799999999999997" customHeight="1">
      <c r="B44" s="32"/>
      <c r="C44" s="50" t="b">
        <v>0</v>
      </c>
      <c r="D44" s="192" t="s">
        <v>168</v>
      </c>
      <c r="E44" s="192"/>
      <c r="F44" s="32"/>
      <c r="G44" s="32"/>
      <c r="H44" s="32"/>
      <c r="I44" s="32"/>
      <c r="J44" s="32"/>
      <c r="K44" s="32"/>
    </row>
    <row r="45" spans="2:11" s="5" customFormat="1" ht="25.8" customHeight="1">
      <c r="B45" s="70"/>
      <c r="D45" s="195" t="s">
        <v>169</v>
      </c>
      <c r="E45" s="191"/>
      <c r="F45" s="70"/>
      <c r="G45" s="70"/>
      <c r="H45" s="70"/>
      <c r="I45" s="70"/>
      <c r="J45" s="70"/>
    </row>
    <row r="46" spans="2:11" ht="40.799999999999997" customHeight="1">
      <c r="B46" s="32"/>
      <c r="C46" s="50" t="b">
        <v>0</v>
      </c>
      <c r="D46" s="192" t="s">
        <v>170</v>
      </c>
      <c r="E46" s="192"/>
      <c r="F46" s="32"/>
      <c r="G46" s="32"/>
      <c r="H46" s="32"/>
      <c r="I46" s="32"/>
      <c r="J46" s="32"/>
      <c r="K46" s="32"/>
    </row>
    <row r="47" spans="2:11" s="5" customFormat="1" ht="25.8" customHeight="1">
      <c r="B47" s="70"/>
      <c r="D47" s="195" t="s">
        <v>171</v>
      </c>
      <c r="E47" s="191"/>
      <c r="F47" s="70"/>
      <c r="G47" s="70"/>
      <c r="H47" s="70"/>
      <c r="I47" s="70"/>
      <c r="J47" s="70"/>
    </row>
    <row r="48" spans="2:11" ht="40.799999999999997" customHeight="1">
      <c r="B48" s="32"/>
      <c r="C48" s="50" t="b">
        <v>0</v>
      </c>
      <c r="D48" s="192" t="s">
        <v>172</v>
      </c>
      <c r="E48" s="192"/>
      <c r="F48" s="32"/>
      <c r="G48" s="32"/>
      <c r="H48" s="32"/>
      <c r="I48" s="32"/>
      <c r="J48" s="32"/>
      <c r="K48" s="32"/>
    </row>
    <row r="50" spans="2:11" ht="35.4" customHeight="1">
      <c r="D50" s="193" t="s">
        <v>173</v>
      </c>
      <c r="E50" s="193"/>
    </row>
    <row r="51" spans="2:11" s="5" customFormat="1" ht="21" customHeight="1">
      <c r="B51" s="70"/>
      <c r="D51" s="194" t="s">
        <v>134</v>
      </c>
      <c r="E51" s="177"/>
      <c r="F51" s="70"/>
      <c r="G51" s="70"/>
      <c r="H51" s="70"/>
      <c r="I51" s="70"/>
      <c r="J51" s="70"/>
    </row>
    <row r="52" spans="2:11" ht="40.799999999999997" customHeight="1">
      <c r="B52" s="32"/>
      <c r="C52" s="50" t="b">
        <v>0</v>
      </c>
      <c r="D52" s="192" t="s">
        <v>175</v>
      </c>
      <c r="E52" s="192"/>
      <c r="F52" s="32"/>
      <c r="G52" s="32"/>
      <c r="H52" s="32"/>
      <c r="I52" s="32"/>
      <c r="J52" s="32"/>
      <c r="K52" s="32"/>
    </row>
    <row r="53" spans="2:11" ht="40.799999999999997" customHeight="1">
      <c r="B53" s="32"/>
      <c r="C53" s="50" t="b">
        <v>0</v>
      </c>
      <c r="D53" s="192" t="s">
        <v>176</v>
      </c>
      <c r="E53" s="192"/>
      <c r="F53" s="32"/>
      <c r="G53" s="32"/>
      <c r="H53" s="32"/>
      <c r="I53" s="32"/>
      <c r="J53" s="32"/>
      <c r="K53" s="32"/>
    </row>
    <row r="54" spans="2:11" s="5" customFormat="1" ht="25.8" customHeight="1">
      <c r="B54" s="70"/>
      <c r="D54" s="191" t="s">
        <v>144</v>
      </c>
      <c r="E54" s="191"/>
      <c r="F54" s="70"/>
      <c r="G54" s="70"/>
      <c r="H54" s="70"/>
      <c r="I54" s="70"/>
      <c r="J54" s="70"/>
    </row>
    <row r="55" spans="2:11" ht="60.6" customHeight="1">
      <c r="B55" s="32"/>
      <c r="C55" s="50" t="b">
        <v>0</v>
      </c>
      <c r="D55" s="192" t="s">
        <v>145</v>
      </c>
      <c r="E55" s="192"/>
      <c r="F55" s="32"/>
      <c r="G55" s="32"/>
      <c r="H55" s="32"/>
      <c r="I55" s="32"/>
      <c r="J55" s="32"/>
      <c r="K55" s="32"/>
    </row>
  </sheetData>
  <sheetProtection algorithmName="SHA-512" hashValue="UOgfS64Bih7f3fxg7D4AyR0Z5q4lq2Ka23rJbrvPtqWc2by/uBfVP14wIrioA8P9jiW4AeXo1XgJLpepV/xgwA==" saltValue="BB+6GOx0MW0rmJJQ8dl15w==" spinCount="100000" sheet="1" objects="1" scenarios="1" selectLockedCells="1"/>
  <mergeCells count="45">
    <mergeCell ref="D31:E31"/>
    <mergeCell ref="D13:E13"/>
    <mergeCell ref="D19:E19"/>
    <mergeCell ref="D20:E20"/>
    <mergeCell ref="D21:E21"/>
    <mergeCell ref="D14:E14"/>
    <mergeCell ref="D15:E15"/>
    <mergeCell ref="D16:E16"/>
    <mergeCell ref="D17:E17"/>
    <mergeCell ref="D18:E18"/>
    <mergeCell ref="D7:E7"/>
    <mergeCell ref="D9:E9"/>
    <mergeCell ref="D10:E10"/>
    <mergeCell ref="D11:E11"/>
    <mergeCell ref="D12:E12"/>
    <mergeCell ref="D8:E8"/>
    <mergeCell ref="D40:E40"/>
    <mergeCell ref="D22:E22"/>
    <mergeCell ref="D23:E23"/>
    <mergeCell ref="D24:E24"/>
    <mergeCell ref="D25:E25"/>
    <mergeCell ref="D26:E26"/>
    <mergeCell ref="D36:E36"/>
    <mergeCell ref="D38:E38"/>
    <mergeCell ref="D39:E39"/>
    <mergeCell ref="D32:E32"/>
    <mergeCell ref="D33:E33"/>
    <mergeCell ref="D34:E34"/>
    <mergeCell ref="D35:E35"/>
    <mergeCell ref="D28:E28"/>
    <mergeCell ref="D29:E29"/>
    <mergeCell ref="D30:E30"/>
    <mergeCell ref="D54:E54"/>
    <mergeCell ref="D55:E55"/>
    <mergeCell ref="D42:E42"/>
    <mergeCell ref="D43:E43"/>
    <mergeCell ref="D44:E44"/>
    <mergeCell ref="D45:E45"/>
    <mergeCell ref="D46:E46"/>
    <mergeCell ref="D47:E47"/>
    <mergeCell ref="D53:E53"/>
    <mergeCell ref="D48:E48"/>
    <mergeCell ref="D50:E50"/>
    <mergeCell ref="D51:E51"/>
    <mergeCell ref="D52:E52"/>
  </mergeCells>
  <dataValidations count="1">
    <dataValidation type="list" allowBlank="1" showInputMessage="1" showErrorMessage="1" sqref="F2" xr:uid="{362B3FA9-F036-4B65-93E5-62CA13ACDC92}">
      <formula1>"Deutsch,English"</formula1>
    </dataValidation>
  </dataValidations>
  <pageMargins left="0.7" right="0.7" top="0.78740157499999996" bottom="0.78740157499999996" header="0.3" footer="0.3"/>
  <pageSetup paperSize="9" scale="54" orientation="portrait" r:id="rId1"/>
  <rowBreaks count="1" manualBreakCount="1">
    <brk id="27"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568C9-090A-44BE-8C74-A5AA18DE7643}">
  <dimension ref="B3:R63"/>
  <sheetViews>
    <sheetView zoomScale="90" zoomScaleNormal="90" zoomScalePageLayoutView="70" workbookViewId="0">
      <selection activeCell="C8" sqref="C8:D8"/>
    </sheetView>
  </sheetViews>
  <sheetFormatPr baseColWidth="10" defaultColWidth="11.5546875" defaultRowHeight="13.8"/>
  <cols>
    <col min="1" max="1" width="4" style="71" customWidth="1"/>
    <col min="2" max="2" width="3.5546875" style="71" customWidth="1"/>
    <col min="3" max="3" width="22.6640625" style="71" customWidth="1"/>
    <col min="4" max="4" width="21.77734375" style="71" customWidth="1"/>
    <col min="5" max="5" width="58.6640625" style="71" customWidth="1"/>
    <col min="6" max="6" width="26.109375" style="71" customWidth="1"/>
    <col min="7" max="8" width="20.6640625" style="71" customWidth="1"/>
    <col min="9" max="18" width="11.5546875" style="71"/>
    <col min="19" max="19" width="4.77734375" style="71" customWidth="1"/>
    <col min="20" max="16384" width="11.5546875" style="71"/>
  </cols>
  <sheetData>
    <row r="3" spans="2:17" ht="16.2">
      <c r="C3" s="199" t="s">
        <v>177</v>
      </c>
      <c r="D3" s="199"/>
      <c r="F3" s="72" t="s">
        <v>133</v>
      </c>
      <c r="G3" s="54" t="s">
        <v>0</v>
      </c>
    </row>
    <row r="4" spans="2:17">
      <c r="C4" s="201" t="s">
        <v>174</v>
      </c>
      <c r="D4" s="201"/>
      <c r="E4" s="201"/>
      <c r="F4" s="26"/>
      <c r="G4" s="73"/>
      <c r="H4" s="103"/>
    </row>
    <row r="5" spans="2:17" ht="16.2" customHeight="1"/>
    <row r="6" spans="2:17">
      <c r="C6" s="74" t="s">
        <v>181</v>
      </c>
    </row>
    <row r="7" spans="2:17" ht="31.95" customHeight="1">
      <c r="B7" s="5"/>
      <c r="C7" s="204" t="s">
        <v>179</v>
      </c>
      <c r="D7" s="205"/>
      <c r="E7" s="75" t="s">
        <v>178</v>
      </c>
      <c r="F7" s="75" t="s">
        <v>180</v>
      </c>
      <c r="G7" s="204" t="s">
        <v>183</v>
      </c>
      <c r="H7" s="204"/>
      <c r="I7" s="205" t="s">
        <v>182</v>
      </c>
      <c r="J7" s="205"/>
      <c r="K7" s="205" t="s">
        <v>184</v>
      </c>
      <c r="L7" s="205"/>
      <c r="M7" s="205" t="s">
        <v>185</v>
      </c>
      <c r="N7" s="205"/>
      <c r="O7" s="205"/>
      <c r="P7" s="205"/>
      <c r="Q7" s="205"/>
    </row>
    <row r="8" spans="2:17">
      <c r="B8" s="5">
        <v>1</v>
      </c>
      <c r="C8" s="202"/>
      <c r="D8" s="203"/>
      <c r="E8" s="104"/>
      <c r="F8" s="104"/>
      <c r="G8" s="206"/>
      <c r="H8" s="207"/>
      <c r="I8" s="234"/>
      <c r="J8" s="234"/>
      <c r="K8" s="234"/>
      <c r="L8" s="234"/>
      <c r="M8" s="235"/>
      <c r="N8" s="235"/>
      <c r="O8" s="235"/>
      <c r="P8" s="235"/>
      <c r="Q8" s="235"/>
    </row>
    <row r="9" spans="2:17">
      <c r="B9" s="5">
        <v>2</v>
      </c>
      <c r="C9" s="200"/>
      <c r="D9" s="200"/>
      <c r="E9" s="104"/>
      <c r="F9" s="104"/>
      <c r="G9" s="206"/>
      <c r="H9" s="207"/>
      <c r="I9" s="234"/>
      <c r="J9" s="234"/>
      <c r="K9" s="234"/>
      <c r="L9" s="234"/>
      <c r="M9" s="235"/>
      <c r="N9" s="235"/>
      <c r="O9" s="235"/>
      <c r="P9" s="235"/>
      <c r="Q9" s="235"/>
    </row>
    <row r="10" spans="2:17">
      <c r="B10" s="5">
        <v>3</v>
      </c>
      <c r="C10" s="200"/>
      <c r="D10" s="200"/>
      <c r="E10" s="104"/>
      <c r="F10" s="104"/>
      <c r="G10" s="206"/>
      <c r="H10" s="207"/>
      <c r="I10" s="234"/>
      <c r="J10" s="234"/>
      <c r="K10" s="234"/>
      <c r="L10" s="234"/>
      <c r="M10" s="235"/>
      <c r="N10" s="235"/>
      <c r="O10" s="235"/>
      <c r="P10" s="235"/>
      <c r="Q10" s="235"/>
    </row>
    <row r="11" spans="2:17">
      <c r="B11" s="5">
        <v>4</v>
      </c>
      <c r="C11" s="200"/>
      <c r="D11" s="200"/>
      <c r="E11" s="104"/>
      <c r="F11" s="104"/>
      <c r="G11" s="206"/>
      <c r="H11" s="207"/>
      <c r="I11" s="234"/>
      <c r="J11" s="234"/>
      <c r="K11" s="234"/>
      <c r="L11" s="234"/>
      <c r="M11" s="235"/>
      <c r="N11" s="235"/>
      <c r="O11" s="235"/>
      <c r="P11" s="235"/>
      <c r="Q11" s="235"/>
    </row>
    <row r="12" spans="2:17">
      <c r="B12" s="5">
        <v>5</v>
      </c>
      <c r="C12" s="200"/>
      <c r="D12" s="200"/>
      <c r="E12" s="104"/>
      <c r="F12" s="104"/>
      <c r="G12" s="206"/>
      <c r="H12" s="207"/>
      <c r="I12" s="234"/>
      <c r="J12" s="234"/>
      <c r="K12" s="234"/>
      <c r="L12" s="234"/>
      <c r="M12" s="235"/>
      <c r="N12" s="235"/>
      <c r="O12" s="235"/>
      <c r="P12" s="235"/>
      <c r="Q12" s="235"/>
    </row>
    <row r="13" spans="2:17">
      <c r="B13" s="5">
        <v>6</v>
      </c>
      <c r="C13" s="202"/>
      <c r="D13" s="203"/>
      <c r="E13" s="104"/>
      <c r="F13" s="104"/>
      <c r="G13" s="206"/>
      <c r="H13" s="207"/>
      <c r="I13" s="234"/>
      <c r="J13" s="234"/>
      <c r="K13" s="234"/>
      <c r="L13" s="234"/>
      <c r="M13" s="235"/>
      <c r="N13" s="235"/>
      <c r="O13" s="235"/>
      <c r="P13" s="235"/>
      <c r="Q13" s="235"/>
    </row>
    <row r="14" spans="2:17">
      <c r="B14" s="5">
        <v>7</v>
      </c>
      <c r="C14" s="200"/>
      <c r="D14" s="200"/>
      <c r="E14" s="104"/>
      <c r="F14" s="104"/>
      <c r="G14" s="206"/>
      <c r="H14" s="207"/>
      <c r="I14" s="234"/>
      <c r="J14" s="234"/>
      <c r="K14" s="234"/>
      <c r="L14" s="234"/>
      <c r="M14" s="235"/>
      <c r="N14" s="235"/>
      <c r="O14" s="235"/>
      <c r="P14" s="235"/>
      <c r="Q14" s="235"/>
    </row>
    <row r="15" spans="2:17">
      <c r="B15" s="5">
        <v>8</v>
      </c>
      <c r="C15" s="200"/>
      <c r="D15" s="200"/>
      <c r="E15" s="104"/>
      <c r="F15" s="104"/>
      <c r="G15" s="206"/>
      <c r="H15" s="207"/>
      <c r="I15" s="234"/>
      <c r="J15" s="234"/>
      <c r="K15" s="234"/>
      <c r="L15" s="234"/>
      <c r="M15" s="235"/>
      <c r="N15" s="235"/>
      <c r="O15" s="235"/>
      <c r="P15" s="235"/>
      <c r="Q15" s="235"/>
    </row>
    <row r="16" spans="2:17">
      <c r="B16" s="5">
        <v>9</v>
      </c>
      <c r="C16" s="200"/>
      <c r="D16" s="200"/>
      <c r="E16" s="104"/>
      <c r="F16" s="104"/>
      <c r="G16" s="206"/>
      <c r="H16" s="207"/>
      <c r="I16" s="234"/>
      <c r="J16" s="234"/>
      <c r="K16" s="234"/>
      <c r="L16" s="234"/>
      <c r="M16" s="235"/>
      <c r="N16" s="235"/>
      <c r="O16" s="235"/>
      <c r="P16" s="235"/>
      <c r="Q16" s="235"/>
    </row>
    <row r="17" spans="2:17">
      <c r="B17" s="5">
        <v>10</v>
      </c>
      <c r="C17" s="200"/>
      <c r="D17" s="200"/>
      <c r="E17" s="104"/>
      <c r="F17" s="104"/>
      <c r="G17" s="206"/>
      <c r="H17" s="207"/>
      <c r="I17" s="234"/>
      <c r="J17" s="234"/>
      <c r="K17" s="234"/>
      <c r="L17" s="234"/>
      <c r="M17" s="235"/>
      <c r="N17" s="235"/>
      <c r="O17" s="235"/>
      <c r="P17" s="235"/>
      <c r="Q17" s="235"/>
    </row>
    <row r="18" spans="2:17">
      <c r="B18" s="5">
        <v>11</v>
      </c>
      <c r="C18" s="200"/>
      <c r="D18" s="200"/>
      <c r="E18" s="104"/>
      <c r="F18" s="104"/>
      <c r="G18" s="206"/>
      <c r="H18" s="207"/>
      <c r="I18" s="234"/>
      <c r="J18" s="234"/>
      <c r="K18" s="234"/>
      <c r="L18" s="234"/>
      <c r="M18" s="235"/>
      <c r="N18" s="235"/>
      <c r="O18" s="235"/>
      <c r="P18" s="235"/>
      <c r="Q18" s="235"/>
    </row>
    <row r="19" spans="2:17">
      <c r="B19" s="5">
        <v>12</v>
      </c>
      <c r="C19" s="200"/>
      <c r="D19" s="200"/>
      <c r="E19" s="104"/>
      <c r="F19" s="104"/>
      <c r="G19" s="206"/>
      <c r="H19" s="207"/>
      <c r="I19" s="234"/>
      <c r="J19" s="234"/>
      <c r="K19" s="234"/>
      <c r="L19" s="234"/>
      <c r="M19" s="235"/>
      <c r="N19" s="235"/>
      <c r="O19" s="235"/>
      <c r="P19" s="235"/>
      <c r="Q19" s="235"/>
    </row>
    <row r="20" spans="2:17">
      <c r="B20" s="5">
        <v>13</v>
      </c>
      <c r="C20" s="200"/>
      <c r="D20" s="200"/>
      <c r="E20" s="104"/>
      <c r="F20" s="104"/>
      <c r="G20" s="206"/>
      <c r="H20" s="207"/>
      <c r="I20" s="234"/>
      <c r="J20" s="234"/>
      <c r="K20" s="234"/>
      <c r="L20" s="234"/>
      <c r="M20" s="235"/>
      <c r="N20" s="235"/>
      <c r="O20" s="235"/>
      <c r="P20" s="235"/>
      <c r="Q20" s="235"/>
    </row>
    <row r="21" spans="2:17">
      <c r="B21" s="5">
        <v>14</v>
      </c>
      <c r="C21" s="200"/>
      <c r="D21" s="200"/>
      <c r="E21" s="104"/>
      <c r="F21" s="104"/>
      <c r="G21" s="206"/>
      <c r="H21" s="207"/>
      <c r="I21" s="234"/>
      <c r="J21" s="234"/>
      <c r="K21" s="234"/>
      <c r="L21" s="234"/>
      <c r="M21" s="235"/>
      <c r="N21" s="235"/>
      <c r="O21" s="235"/>
      <c r="P21" s="235"/>
      <c r="Q21" s="235"/>
    </row>
    <row r="22" spans="2:17">
      <c r="B22" s="5">
        <v>15</v>
      </c>
      <c r="C22" s="200"/>
      <c r="D22" s="200"/>
      <c r="E22" s="104"/>
      <c r="F22" s="104"/>
      <c r="G22" s="206"/>
      <c r="H22" s="207"/>
      <c r="I22" s="234"/>
      <c r="J22" s="234"/>
      <c r="K22" s="234"/>
      <c r="L22" s="234"/>
      <c r="M22" s="235"/>
      <c r="N22" s="235"/>
      <c r="O22" s="235"/>
      <c r="P22" s="235"/>
      <c r="Q22" s="235"/>
    </row>
    <row r="23" spans="2:17">
      <c r="B23" s="5">
        <v>16</v>
      </c>
      <c r="C23" s="200"/>
      <c r="D23" s="200"/>
      <c r="E23" s="104"/>
      <c r="F23" s="104"/>
      <c r="G23" s="206"/>
      <c r="H23" s="207"/>
      <c r="I23" s="234"/>
      <c r="J23" s="234"/>
      <c r="K23" s="234"/>
      <c r="L23" s="234"/>
      <c r="M23" s="235"/>
      <c r="N23" s="235"/>
      <c r="O23" s="235"/>
      <c r="P23" s="235"/>
      <c r="Q23" s="235"/>
    </row>
    <row r="24" spans="2:17">
      <c r="B24" s="5">
        <v>17</v>
      </c>
      <c r="C24" s="200"/>
      <c r="D24" s="200"/>
      <c r="E24" s="104"/>
      <c r="F24" s="104"/>
      <c r="G24" s="206"/>
      <c r="H24" s="207"/>
      <c r="I24" s="234"/>
      <c r="J24" s="234"/>
      <c r="K24" s="234"/>
      <c r="L24" s="234"/>
      <c r="M24" s="235"/>
      <c r="N24" s="235"/>
      <c r="O24" s="235"/>
      <c r="P24" s="235"/>
      <c r="Q24" s="235"/>
    </row>
    <row r="25" spans="2:17">
      <c r="B25" s="5"/>
      <c r="C25" s="57"/>
      <c r="D25" s="57"/>
      <c r="E25" s="57"/>
      <c r="F25" s="57"/>
      <c r="G25" s="4"/>
      <c r="H25" s="4"/>
      <c r="I25" s="76"/>
      <c r="J25" s="76"/>
      <c r="K25" s="76"/>
      <c r="L25" s="76"/>
      <c r="M25" s="77"/>
      <c r="N25" s="77"/>
      <c r="O25" s="77"/>
      <c r="P25" s="77"/>
      <c r="Q25" s="77"/>
    </row>
    <row r="26" spans="2:17">
      <c r="C26" s="237" t="s">
        <v>146</v>
      </c>
      <c r="D26" s="237"/>
      <c r="K26" s="76"/>
      <c r="L26" s="76"/>
      <c r="M26" s="77"/>
      <c r="N26" s="77"/>
      <c r="O26" s="77"/>
      <c r="P26" s="77"/>
      <c r="Q26" s="77"/>
    </row>
    <row r="27" spans="2:17">
      <c r="K27" s="76"/>
      <c r="L27" s="76"/>
      <c r="M27" s="77"/>
      <c r="N27" s="77"/>
      <c r="O27" s="77"/>
      <c r="P27" s="77"/>
      <c r="Q27" s="77"/>
    </row>
    <row r="28" spans="2:17" ht="17.399999999999999" customHeight="1">
      <c r="B28" s="151"/>
      <c r="C28" s="238" t="s">
        <v>186</v>
      </c>
      <c r="D28" s="239"/>
      <c r="E28" s="5"/>
      <c r="F28" s="5"/>
      <c r="G28" s="5"/>
      <c r="H28" s="5"/>
      <c r="I28" s="5"/>
      <c r="K28" s="76"/>
      <c r="L28" s="76"/>
      <c r="M28" s="77"/>
      <c r="N28" s="77"/>
      <c r="O28" s="77"/>
      <c r="P28" s="77"/>
      <c r="Q28" s="77"/>
    </row>
    <row r="29" spans="2:17">
      <c r="B29" s="78" t="s">
        <v>51</v>
      </c>
      <c r="C29" s="240" t="s">
        <v>187</v>
      </c>
      <c r="D29" s="179"/>
      <c r="E29" s="179"/>
      <c r="F29" s="179"/>
      <c r="G29" s="179"/>
      <c r="H29" s="179"/>
      <c r="I29" s="5"/>
      <c r="K29" s="76"/>
      <c r="L29" s="76"/>
      <c r="M29" s="77"/>
      <c r="N29" s="77"/>
      <c r="O29" s="77"/>
      <c r="P29" s="77"/>
      <c r="Q29" s="77"/>
    </row>
    <row r="30" spans="2:17">
      <c r="B30" s="78" t="s">
        <v>52</v>
      </c>
      <c r="C30" s="240" t="s">
        <v>188</v>
      </c>
      <c r="D30" s="179"/>
      <c r="E30" s="179"/>
      <c r="F30" s="179"/>
      <c r="G30" s="179"/>
      <c r="H30" s="5"/>
      <c r="I30" s="5"/>
      <c r="K30" s="76"/>
      <c r="L30" s="76"/>
      <c r="M30" s="77"/>
      <c r="N30" s="77"/>
      <c r="O30" s="77"/>
      <c r="P30" s="77"/>
      <c r="Q30" s="77"/>
    </row>
    <row r="31" spans="2:17">
      <c r="B31" s="78" t="s">
        <v>53</v>
      </c>
      <c r="C31" s="236" t="s">
        <v>189</v>
      </c>
      <c r="D31" s="236"/>
      <c r="E31" s="236"/>
      <c r="F31" s="236"/>
      <c r="G31" s="236"/>
      <c r="H31" s="236"/>
      <c r="I31" s="236"/>
      <c r="J31" s="236"/>
      <c r="K31" s="76"/>
      <c r="L31" s="76"/>
      <c r="M31" s="77"/>
      <c r="N31" s="77"/>
      <c r="O31" s="77"/>
      <c r="P31" s="77"/>
      <c r="Q31" s="77"/>
    </row>
    <row r="32" spans="2:17">
      <c r="B32" s="78"/>
      <c r="C32" s="51"/>
      <c r="D32" s="51"/>
      <c r="E32" s="51"/>
      <c r="F32" s="51"/>
      <c r="G32" s="51"/>
      <c r="H32" s="51"/>
      <c r="I32" s="51"/>
      <c r="J32" s="51"/>
      <c r="K32" s="76"/>
      <c r="L32" s="76"/>
      <c r="M32" s="77"/>
      <c r="N32" s="77"/>
      <c r="O32" s="77"/>
      <c r="P32" s="77"/>
      <c r="Q32" s="77"/>
    </row>
    <row r="33" spans="2:18">
      <c r="B33" s="79"/>
      <c r="C33" s="80"/>
      <c r="D33" s="80"/>
      <c r="E33" s="80"/>
      <c r="F33" s="80"/>
      <c r="G33" s="80"/>
      <c r="H33" s="80"/>
      <c r="I33" s="80"/>
      <c r="J33" s="80"/>
      <c r="K33" s="81"/>
      <c r="L33" s="81"/>
      <c r="M33" s="82"/>
      <c r="N33" s="82"/>
      <c r="O33" s="82"/>
      <c r="P33" s="82"/>
      <c r="Q33" s="82"/>
      <c r="R33" s="83"/>
    </row>
    <row r="34" spans="2:18">
      <c r="B34" s="84"/>
      <c r="C34" s="198" t="s">
        <v>190</v>
      </c>
      <c r="D34" s="198"/>
      <c r="E34" s="198"/>
      <c r="F34" s="57"/>
      <c r="G34" s="4"/>
      <c r="H34" s="4"/>
      <c r="I34" s="76"/>
      <c r="J34" s="76"/>
      <c r="K34" s="76"/>
      <c r="L34" s="76"/>
      <c r="M34" s="77"/>
      <c r="N34" s="77"/>
      <c r="O34" s="77"/>
      <c r="P34" s="77"/>
      <c r="Q34" s="77"/>
      <c r="R34" s="86"/>
    </row>
    <row r="35" spans="2:18" ht="13.2" customHeight="1">
      <c r="B35" s="87"/>
      <c r="R35" s="86"/>
    </row>
    <row r="36" spans="2:18" ht="13.95" customHeight="1">
      <c r="B36" s="87"/>
      <c r="C36" s="212" t="s">
        <v>191</v>
      </c>
      <c r="D36" s="208" t="s">
        <v>192</v>
      </c>
      <c r="E36" s="208"/>
      <c r="F36" s="208"/>
      <c r="G36" s="208"/>
      <c r="H36" s="228" t="s">
        <v>193</v>
      </c>
      <c r="I36" s="228"/>
      <c r="J36" s="228"/>
      <c r="K36" s="228"/>
      <c r="L36" s="228"/>
      <c r="M36" s="228"/>
      <c r="N36" s="228"/>
      <c r="O36" s="228"/>
      <c r="P36" s="228"/>
      <c r="Q36" s="229"/>
      <c r="R36" s="86"/>
    </row>
    <row r="37" spans="2:18">
      <c r="B37" s="87"/>
      <c r="C37" s="219"/>
      <c r="D37" s="227"/>
      <c r="E37" s="227"/>
      <c r="F37" s="227"/>
      <c r="G37" s="227"/>
      <c r="H37" s="230"/>
      <c r="I37" s="230"/>
      <c r="J37" s="230"/>
      <c r="K37" s="230"/>
      <c r="L37" s="230"/>
      <c r="M37" s="230"/>
      <c r="N37" s="230"/>
      <c r="O37" s="230"/>
      <c r="P37" s="230"/>
      <c r="Q37" s="231"/>
      <c r="R37" s="86"/>
    </row>
    <row r="38" spans="2:18">
      <c r="B38" s="87"/>
      <c r="C38" s="220"/>
      <c r="D38" s="210"/>
      <c r="E38" s="210"/>
      <c r="F38" s="210"/>
      <c r="G38" s="210"/>
      <c r="H38" s="232"/>
      <c r="I38" s="232"/>
      <c r="J38" s="232"/>
      <c r="K38" s="232"/>
      <c r="L38" s="232"/>
      <c r="M38" s="232"/>
      <c r="N38" s="232"/>
      <c r="O38" s="232"/>
      <c r="P38" s="232"/>
      <c r="Q38" s="233"/>
      <c r="R38" s="86"/>
    </row>
    <row r="39" spans="2:18">
      <c r="B39" s="87"/>
      <c r="C39" s="89"/>
      <c r="D39" s="90"/>
      <c r="E39" s="90"/>
      <c r="F39" s="90"/>
      <c r="G39" s="90"/>
      <c r="H39" s="91"/>
      <c r="I39" s="92"/>
      <c r="J39" s="92"/>
      <c r="K39" s="92"/>
      <c r="L39" s="92"/>
      <c r="R39" s="86"/>
    </row>
    <row r="40" spans="2:18" ht="13.8" customHeight="1">
      <c r="B40" s="87"/>
      <c r="C40" s="212" t="s">
        <v>194</v>
      </c>
      <c r="D40" s="208" t="s">
        <v>158</v>
      </c>
      <c r="E40" s="208"/>
      <c r="F40" s="208"/>
      <c r="G40" s="209"/>
      <c r="I40" s="93"/>
      <c r="J40" s="93"/>
      <c r="R40" s="86"/>
    </row>
    <row r="41" spans="2:18" ht="13.8" customHeight="1">
      <c r="B41" s="87"/>
      <c r="C41" s="213"/>
      <c r="D41" s="210"/>
      <c r="E41" s="210"/>
      <c r="F41" s="210"/>
      <c r="G41" s="211"/>
      <c r="I41" s="93"/>
      <c r="J41" s="93"/>
      <c r="R41" s="86"/>
    </row>
    <row r="42" spans="2:18">
      <c r="B42" s="87"/>
      <c r="C42" s="89"/>
      <c r="D42" s="90"/>
      <c r="E42" s="90"/>
      <c r="F42" s="90"/>
      <c r="G42" s="90"/>
      <c r="I42" s="93"/>
      <c r="J42" s="93"/>
      <c r="R42" s="86"/>
    </row>
    <row r="43" spans="2:18">
      <c r="B43" s="87"/>
      <c r="C43" s="212" t="s">
        <v>195</v>
      </c>
      <c r="D43" s="214" t="s">
        <v>196</v>
      </c>
      <c r="E43" s="214"/>
      <c r="F43" s="214"/>
      <c r="G43" s="215"/>
      <c r="I43" s="93"/>
      <c r="J43" s="93"/>
      <c r="K43" s="94"/>
      <c r="L43" s="94"/>
      <c r="R43" s="86"/>
    </row>
    <row r="44" spans="2:18">
      <c r="B44" s="87"/>
      <c r="C44" s="213"/>
      <c r="D44" s="216"/>
      <c r="E44" s="216"/>
      <c r="F44" s="216"/>
      <c r="G44" s="217"/>
      <c r="R44" s="86"/>
    </row>
    <row r="45" spans="2:18">
      <c r="B45" s="87"/>
      <c r="C45" s="95"/>
      <c r="R45" s="86"/>
    </row>
    <row r="46" spans="2:18" ht="13.95" customHeight="1">
      <c r="B46" s="87"/>
      <c r="C46" s="212" t="s">
        <v>161</v>
      </c>
      <c r="D46" s="221" t="s">
        <v>197</v>
      </c>
      <c r="E46" s="221"/>
      <c r="F46" s="221"/>
      <c r="G46" s="222"/>
      <c r="R46" s="86"/>
    </row>
    <row r="47" spans="2:18">
      <c r="B47" s="87"/>
      <c r="C47" s="219"/>
      <c r="D47" s="223"/>
      <c r="E47" s="223"/>
      <c r="F47" s="223"/>
      <c r="G47" s="224"/>
      <c r="R47" s="86"/>
    </row>
    <row r="48" spans="2:18">
      <c r="B48" s="87"/>
      <c r="C48" s="220"/>
      <c r="D48" s="225"/>
      <c r="E48" s="225"/>
      <c r="F48" s="225"/>
      <c r="G48" s="226"/>
      <c r="R48" s="86"/>
    </row>
    <row r="49" spans="2:18">
      <c r="B49" s="87"/>
      <c r="C49" s="97"/>
      <c r="D49" s="96"/>
      <c r="E49" s="96"/>
      <c r="F49" s="96"/>
      <c r="G49" s="96"/>
      <c r="R49" s="86"/>
    </row>
    <row r="50" spans="2:18" ht="19.95" customHeight="1">
      <c r="B50" s="98" t="s">
        <v>77</v>
      </c>
      <c r="C50" s="198" t="s">
        <v>198</v>
      </c>
      <c r="D50" s="179"/>
      <c r="E50" s="179"/>
      <c r="F50" s="179"/>
      <c r="G50" s="179"/>
      <c r="R50" s="86"/>
    </row>
    <row r="51" spans="2:18" ht="19.95" customHeight="1">
      <c r="B51" s="98" t="s">
        <v>77</v>
      </c>
      <c r="C51" s="198" t="s">
        <v>199</v>
      </c>
      <c r="D51" s="179"/>
      <c r="E51" s="179"/>
      <c r="F51" s="4"/>
      <c r="G51" s="4"/>
      <c r="R51" s="86"/>
    </row>
    <row r="52" spans="2:18" ht="19.95" customHeight="1">
      <c r="B52" s="98" t="s">
        <v>77</v>
      </c>
      <c r="C52" s="198" t="s">
        <v>200</v>
      </c>
      <c r="D52" s="179"/>
      <c r="E52" s="179"/>
      <c r="F52" s="179"/>
      <c r="G52" s="179"/>
      <c r="H52" s="179"/>
      <c r="I52" s="179"/>
      <c r="J52" s="179"/>
      <c r="K52" s="179"/>
      <c r="L52" s="179"/>
      <c r="M52" s="179"/>
      <c r="N52" s="179"/>
      <c r="O52" s="179"/>
      <c r="P52" s="179"/>
      <c r="Q52" s="179"/>
      <c r="R52" s="86"/>
    </row>
    <row r="53" spans="2:18" ht="19.95" customHeight="1">
      <c r="B53" s="98" t="s">
        <v>77</v>
      </c>
      <c r="C53" s="198" t="s">
        <v>201</v>
      </c>
      <c r="D53" s="179"/>
      <c r="E53" s="179"/>
      <c r="F53" s="179"/>
      <c r="G53" s="179"/>
      <c r="R53" s="86"/>
    </row>
    <row r="54" spans="2:18" ht="19.95" customHeight="1">
      <c r="B54" s="98" t="s">
        <v>77</v>
      </c>
      <c r="C54" s="198" t="s">
        <v>202</v>
      </c>
      <c r="D54" s="179"/>
      <c r="E54" s="179"/>
      <c r="F54" s="179"/>
      <c r="G54" s="179"/>
      <c r="R54" s="86"/>
    </row>
    <row r="55" spans="2:18">
      <c r="B55" s="99"/>
      <c r="C55" s="100"/>
      <c r="D55" s="100"/>
      <c r="E55" s="100"/>
      <c r="F55" s="100"/>
      <c r="G55" s="100"/>
      <c r="H55" s="100"/>
      <c r="I55" s="100"/>
      <c r="J55" s="100"/>
      <c r="K55" s="100"/>
      <c r="L55" s="100"/>
      <c r="M55" s="100"/>
      <c r="N55" s="100"/>
      <c r="O55" s="100"/>
      <c r="P55" s="100"/>
      <c r="Q55" s="100"/>
      <c r="R55" s="101"/>
    </row>
    <row r="56" spans="2:18" ht="9.6" customHeight="1"/>
    <row r="57" spans="2:18" ht="18" customHeight="1"/>
    <row r="61" spans="2:18">
      <c r="B61" s="102"/>
      <c r="C61" s="218"/>
      <c r="D61" s="218"/>
      <c r="E61" s="218"/>
      <c r="F61" s="218"/>
      <c r="G61" s="218"/>
    </row>
    <row r="63" spans="2:18">
      <c r="F63" s="70"/>
      <c r="G63" s="70"/>
    </row>
  </sheetData>
  <sheetProtection algorithmName="SHA-512" hashValue="5JDhl2/8xLB3Hr6Zm5M4bp4wI/XE+h0r6Cdx62xYlS9D7jD+COBzTdp2ELcVdAM4CpFa6Sk3f3jmBGpLH5A0PQ==" saltValue="uhrE/0TJGBZHbkFNzxyepQ==" spinCount="100000" sheet="1" objects="1" scenarios="1" selectLockedCells="1"/>
  <mergeCells count="113">
    <mergeCell ref="M20:Q20"/>
    <mergeCell ref="M21:Q21"/>
    <mergeCell ref="M22:Q22"/>
    <mergeCell ref="M23:Q23"/>
    <mergeCell ref="M24:Q24"/>
    <mergeCell ref="C31:J31"/>
    <mergeCell ref="I22:J22"/>
    <mergeCell ref="I23:J23"/>
    <mergeCell ref="I24:J24"/>
    <mergeCell ref="C26:D26"/>
    <mergeCell ref="C28:D28"/>
    <mergeCell ref="C30:G30"/>
    <mergeCell ref="C29:H29"/>
    <mergeCell ref="G21:H21"/>
    <mergeCell ref="G22:H22"/>
    <mergeCell ref="G23:H23"/>
    <mergeCell ref="K17:L17"/>
    <mergeCell ref="K18:L18"/>
    <mergeCell ref="K19:L19"/>
    <mergeCell ref="K20:L20"/>
    <mergeCell ref="K21:L21"/>
    <mergeCell ref="K22:L22"/>
    <mergeCell ref="K23:L23"/>
    <mergeCell ref="K24:L24"/>
    <mergeCell ref="I17:J17"/>
    <mergeCell ref="I18:J18"/>
    <mergeCell ref="I19:J19"/>
    <mergeCell ref="I20:J20"/>
    <mergeCell ref="I21:J21"/>
    <mergeCell ref="M17:Q17"/>
    <mergeCell ref="M18:Q18"/>
    <mergeCell ref="M19:Q19"/>
    <mergeCell ref="M7:Q7"/>
    <mergeCell ref="M8:Q8"/>
    <mergeCell ref="M9:Q9"/>
    <mergeCell ref="M10:Q10"/>
    <mergeCell ref="M11:Q11"/>
    <mergeCell ref="M12:Q12"/>
    <mergeCell ref="M13:Q13"/>
    <mergeCell ref="M14:Q14"/>
    <mergeCell ref="M15:Q15"/>
    <mergeCell ref="M16:Q16"/>
    <mergeCell ref="K14:L14"/>
    <mergeCell ref="K15:L15"/>
    <mergeCell ref="K16:L16"/>
    <mergeCell ref="I13:J13"/>
    <mergeCell ref="I14:J14"/>
    <mergeCell ref="I15:J15"/>
    <mergeCell ref="I16:J16"/>
    <mergeCell ref="K13:L13"/>
    <mergeCell ref="K8:L8"/>
    <mergeCell ref="K9:L9"/>
    <mergeCell ref="K10:L10"/>
    <mergeCell ref="K11:L11"/>
    <mergeCell ref="K12:L12"/>
    <mergeCell ref="I9:J9"/>
    <mergeCell ref="I10:J10"/>
    <mergeCell ref="I11:J11"/>
    <mergeCell ref="I12:J12"/>
    <mergeCell ref="G7:H7"/>
    <mergeCell ref="G8:H8"/>
    <mergeCell ref="G9:H9"/>
    <mergeCell ref="G10:H10"/>
    <mergeCell ref="G11:H11"/>
    <mergeCell ref="G12:H12"/>
    <mergeCell ref="C61:G61"/>
    <mergeCell ref="C15:D15"/>
    <mergeCell ref="G14:H14"/>
    <mergeCell ref="G15:H15"/>
    <mergeCell ref="G16:H16"/>
    <mergeCell ref="C46:C48"/>
    <mergeCell ref="G17:H17"/>
    <mergeCell ref="G18:H18"/>
    <mergeCell ref="G19:H19"/>
    <mergeCell ref="G20:H20"/>
    <mergeCell ref="G24:H24"/>
    <mergeCell ref="C17:D17"/>
    <mergeCell ref="C18:D18"/>
    <mergeCell ref="C19:D19"/>
    <mergeCell ref="C20:D20"/>
    <mergeCell ref="C21:D21"/>
    <mergeCell ref="C22:D22"/>
    <mergeCell ref="C23:D23"/>
    <mergeCell ref="C24:D24"/>
    <mergeCell ref="D46:G48"/>
    <mergeCell ref="C36:C38"/>
    <mergeCell ref="D36:G38"/>
    <mergeCell ref="H36:Q38"/>
    <mergeCell ref="C40:C41"/>
    <mergeCell ref="C51:E51"/>
    <mergeCell ref="C53:G53"/>
    <mergeCell ref="C54:G54"/>
    <mergeCell ref="C3:D3"/>
    <mergeCell ref="C11:D11"/>
    <mergeCell ref="C12:D12"/>
    <mergeCell ref="C4:E4"/>
    <mergeCell ref="C13:D13"/>
    <mergeCell ref="C14:D14"/>
    <mergeCell ref="C7:D7"/>
    <mergeCell ref="C8:D8"/>
    <mergeCell ref="C9:D9"/>
    <mergeCell ref="C10:D10"/>
    <mergeCell ref="G13:H13"/>
    <mergeCell ref="C16:D16"/>
    <mergeCell ref="C34:E34"/>
    <mergeCell ref="C50:G50"/>
    <mergeCell ref="D40:G41"/>
    <mergeCell ref="C43:C44"/>
    <mergeCell ref="D43:G44"/>
    <mergeCell ref="C52:Q52"/>
    <mergeCell ref="I7:J7"/>
    <mergeCell ref="K7:L7"/>
    <mergeCell ref="I8:J8"/>
  </mergeCells>
  <conditionalFormatting sqref="C36:C38">
    <cfRule type="expression" dxfId="6" priority="1">
      <formula>$S$8&lt;&gt;0</formula>
    </cfRule>
  </conditionalFormatting>
  <dataValidations count="1">
    <dataValidation type="list" allowBlank="1" showInputMessage="1" showErrorMessage="1" sqref="G3:G4" xr:uid="{DF5661B8-E4B0-4DD7-80F7-0E8FAB88EA78}">
      <formula1>"Deutsch,English"</formula1>
    </dataValidation>
  </dataValidations>
  <pageMargins left="0.7" right="0.7" top="0.78740157499999996" bottom="0.78740157499999996" header="0.3" footer="0.3"/>
  <pageSetup paperSize="9" scale="29" orientation="portrait" r:id="rId1"/>
  <ignoredErrors>
    <ignoredError sqref="B29:B31" numberStoredAsText="1"/>
  </ignoredErrors>
  <extLst>
    <ext xmlns:x14="http://schemas.microsoft.com/office/spreadsheetml/2009/9/main" uri="{CCE6A557-97BC-4b89-ADB6-D9C93CAAB3DF}">
      <x14:dataValidations xmlns:xm="http://schemas.microsoft.com/office/excel/2006/main" count="3">
        <x14:dataValidation type="list" allowBlank="1" showInputMessage="1" showErrorMessage="1" xr:uid="{030B0085-5319-4ACC-957E-245F1740498F}">
          <x14:formula1>
            <xm:f>Drop!$A$4:$A$9</xm:f>
          </x14:formula1>
          <xm:sqref>E8:E34</xm:sqref>
        </x14:dataValidation>
        <x14:dataValidation type="list" allowBlank="1" showInputMessage="1" showErrorMessage="1" xr:uid="{ACE94F60-D3A7-4A00-9F9B-8BCF893CEE34}">
          <x14:formula1>
            <xm:f>Drop!$A$22:$A$26</xm:f>
          </x14:formula1>
          <xm:sqref>F8:F34</xm:sqref>
        </x14:dataValidation>
        <x14:dataValidation type="list" allowBlank="1" showInputMessage="1" showErrorMessage="1" xr:uid="{749F7619-EA7E-4461-A8FE-655943C4A40A}">
          <x14:formula1>
            <xm:f>Drop!$A$28</xm:f>
          </x14:formula1>
          <xm:sqref>B28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36061-3C03-4E6B-A092-D71FF6D98397}">
  <dimension ref="B3:Y34"/>
  <sheetViews>
    <sheetView zoomScale="90" zoomScaleNormal="90" workbookViewId="0">
      <selection activeCell="C9" sqref="C9:E9"/>
    </sheetView>
  </sheetViews>
  <sheetFormatPr baseColWidth="10" defaultColWidth="11.5546875" defaultRowHeight="13.2"/>
  <cols>
    <col min="1" max="1" width="7.109375" style="42" customWidth="1"/>
    <col min="2" max="2" width="3.44140625" style="42" customWidth="1"/>
    <col min="3" max="5" width="11.5546875" style="42"/>
    <col min="6" max="6" width="12.5546875" style="42" customWidth="1"/>
    <col min="7" max="7" width="11.5546875" style="42"/>
    <col min="8" max="8" width="13.44140625" style="42" customWidth="1"/>
    <col min="9" max="10" width="11.5546875" style="42"/>
    <col min="11" max="11" width="12.44140625" style="42" customWidth="1"/>
    <col min="12" max="13" width="11.5546875" style="42"/>
    <col min="14" max="14" width="13" style="42" customWidth="1"/>
    <col min="15" max="25" width="11.5546875" style="42"/>
    <col min="26" max="26" width="5.33203125" style="42" customWidth="1"/>
    <col min="27" max="16384" width="11.5546875" style="42"/>
  </cols>
  <sheetData>
    <row r="3" spans="3:25" ht="16.2">
      <c r="C3" s="255" t="s">
        <v>88</v>
      </c>
      <c r="D3" s="255"/>
      <c r="E3" s="255"/>
      <c r="F3" s="255"/>
      <c r="K3" s="256" t="s">
        <v>133</v>
      </c>
      <c r="L3" s="256"/>
      <c r="M3" s="257"/>
      <c r="N3" s="258" t="s">
        <v>0</v>
      </c>
      <c r="O3" s="259"/>
    </row>
    <row r="6" spans="3:25" ht="13.8">
      <c r="C6" s="254" t="s">
        <v>203</v>
      </c>
      <c r="D6" s="254"/>
      <c r="E6" s="254"/>
      <c r="F6" s="254"/>
      <c r="G6" s="254"/>
      <c r="H6" s="254"/>
      <c r="I6" s="254"/>
      <c r="J6" s="106"/>
      <c r="K6" s="106"/>
      <c r="L6" s="106"/>
      <c r="M6" s="106"/>
      <c r="N6" s="106"/>
      <c r="O6" s="106"/>
      <c r="P6" s="106"/>
      <c r="Q6" s="106"/>
      <c r="R6" s="106"/>
      <c r="S6" s="106"/>
      <c r="T6" s="106"/>
      <c r="U6" s="106"/>
      <c r="V6" s="106"/>
      <c r="W6" s="106"/>
      <c r="X6" s="106"/>
      <c r="Y6" s="106"/>
    </row>
    <row r="7" spans="3:25">
      <c r="C7" s="106"/>
      <c r="D7" s="106"/>
      <c r="E7" s="106"/>
      <c r="F7" s="106"/>
      <c r="G7" s="106"/>
      <c r="H7" s="106"/>
      <c r="I7" s="106"/>
      <c r="J7" s="106"/>
      <c r="K7" s="106"/>
      <c r="L7" s="106"/>
      <c r="M7" s="106"/>
      <c r="N7" s="106"/>
      <c r="O7" s="106"/>
      <c r="P7" s="106"/>
      <c r="Q7" s="106"/>
      <c r="R7" s="106"/>
      <c r="S7" s="106"/>
      <c r="T7" s="106"/>
      <c r="U7" s="106"/>
      <c r="V7" s="106"/>
      <c r="W7" s="106"/>
      <c r="X7" s="106"/>
      <c r="Y7" s="106"/>
    </row>
    <row r="8" spans="3:25" ht="34.200000000000003" customHeight="1">
      <c r="C8" s="205" t="s">
        <v>204</v>
      </c>
      <c r="D8" s="205"/>
      <c r="E8" s="205"/>
      <c r="F8" s="204" t="s">
        <v>205</v>
      </c>
      <c r="G8" s="205"/>
      <c r="H8" s="205"/>
      <c r="I8" s="205" t="s">
        <v>206</v>
      </c>
      <c r="J8" s="205"/>
      <c r="K8" s="205"/>
      <c r="L8" s="204" t="s">
        <v>207</v>
      </c>
      <c r="M8" s="205"/>
      <c r="N8" s="205"/>
      <c r="O8" s="204" t="s">
        <v>208</v>
      </c>
      <c r="P8" s="204"/>
      <c r="Q8" s="204"/>
      <c r="R8" s="204" t="s">
        <v>209</v>
      </c>
      <c r="S8" s="204"/>
      <c r="T8" s="204"/>
      <c r="U8" s="205" t="s">
        <v>185</v>
      </c>
      <c r="V8" s="205"/>
      <c r="W8" s="205"/>
      <c r="X8" s="205"/>
      <c r="Y8" s="205"/>
    </row>
    <row r="9" spans="3:25">
      <c r="C9" s="246"/>
      <c r="D9" s="247"/>
      <c r="E9" s="248"/>
      <c r="F9" s="202"/>
      <c r="G9" s="245"/>
      <c r="H9" s="245"/>
      <c r="I9" s="246"/>
      <c r="J9" s="247"/>
      <c r="K9" s="248"/>
      <c r="L9" s="200"/>
      <c r="M9" s="200"/>
      <c r="N9" s="200"/>
      <c r="O9" s="200"/>
      <c r="P9" s="200"/>
      <c r="Q9" s="200"/>
      <c r="R9" s="200"/>
      <c r="S9" s="200"/>
      <c r="T9" s="200"/>
      <c r="U9" s="200"/>
      <c r="V9" s="200"/>
      <c r="W9" s="200"/>
      <c r="X9" s="200"/>
      <c r="Y9" s="200"/>
    </row>
    <row r="10" spans="3:25">
      <c r="C10" s="246"/>
      <c r="D10" s="247"/>
      <c r="E10" s="248"/>
      <c r="F10" s="202"/>
      <c r="G10" s="245"/>
      <c r="H10" s="245"/>
      <c r="I10" s="246"/>
      <c r="J10" s="247"/>
      <c r="K10" s="248"/>
      <c r="L10" s="200"/>
      <c r="M10" s="200"/>
      <c r="N10" s="200"/>
      <c r="O10" s="200"/>
      <c r="P10" s="200"/>
      <c r="Q10" s="200"/>
      <c r="R10" s="200"/>
      <c r="S10" s="200"/>
      <c r="T10" s="200"/>
      <c r="U10" s="200"/>
      <c r="V10" s="200"/>
      <c r="W10" s="200"/>
      <c r="X10" s="200"/>
      <c r="Y10" s="200"/>
    </row>
    <row r="11" spans="3:25">
      <c r="C11" s="246"/>
      <c r="D11" s="247"/>
      <c r="E11" s="248"/>
      <c r="F11" s="202"/>
      <c r="G11" s="245"/>
      <c r="H11" s="245"/>
      <c r="I11" s="246"/>
      <c r="J11" s="247"/>
      <c r="K11" s="248"/>
      <c r="L11" s="200"/>
      <c r="M11" s="200"/>
      <c r="N11" s="200"/>
      <c r="O11" s="200"/>
      <c r="P11" s="200"/>
      <c r="Q11" s="200"/>
      <c r="R11" s="200"/>
      <c r="S11" s="200"/>
      <c r="T11" s="200"/>
      <c r="U11" s="200"/>
      <c r="V11" s="200"/>
      <c r="W11" s="200"/>
      <c r="X11" s="200"/>
      <c r="Y11" s="200"/>
    </row>
    <row r="12" spans="3:25">
      <c r="C12" s="246"/>
      <c r="D12" s="247"/>
      <c r="E12" s="248"/>
      <c r="F12" s="202"/>
      <c r="G12" s="245"/>
      <c r="H12" s="245"/>
      <c r="I12" s="246"/>
      <c r="J12" s="247"/>
      <c r="K12" s="248"/>
      <c r="L12" s="200"/>
      <c r="M12" s="200"/>
      <c r="N12" s="200"/>
      <c r="O12" s="200"/>
      <c r="P12" s="200"/>
      <c r="Q12" s="200"/>
      <c r="R12" s="200"/>
      <c r="S12" s="200"/>
      <c r="T12" s="200"/>
      <c r="U12" s="200"/>
      <c r="V12" s="200"/>
      <c r="W12" s="200"/>
      <c r="X12" s="200"/>
      <c r="Y12" s="200"/>
    </row>
    <row r="13" spans="3:25">
      <c r="C13" s="246"/>
      <c r="D13" s="247"/>
      <c r="E13" s="248"/>
      <c r="F13" s="202"/>
      <c r="G13" s="245"/>
      <c r="H13" s="245"/>
      <c r="I13" s="246"/>
      <c r="J13" s="247"/>
      <c r="K13" s="248"/>
      <c r="L13" s="200"/>
      <c r="M13" s="200"/>
      <c r="N13" s="200"/>
      <c r="O13" s="200"/>
      <c r="P13" s="200"/>
      <c r="Q13" s="200"/>
      <c r="R13" s="200"/>
      <c r="S13" s="200"/>
      <c r="T13" s="200"/>
      <c r="U13" s="200"/>
      <c r="V13" s="200"/>
      <c r="W13" s="200"/>
      <c r="X13" s="200"/>
      <c r="Y13" s="200"/>
    </row>
    <row r="14" spans="3:25">
      <c r="C14" s="246"/>
      <c r="D14" s="247"/>
      <c r="E14" s="248"/>
      <c r="F14" s="202"/>
      <c r="G14" s="245"/>
      <c r="H14" s="245"/>
      <c r="I14" s="246"/>
      <c r="J14" s="247"/>
      <c r="K14" s="248"/>
      <c r="L14" s="200"/>
      <c r="M14" s="200"/>
      <c r="N14" s="200"/>
      <c r="O14" s="200"/>
      <c r="P14" s="200"/>
      <c r="Q14" s="200"/>
      <c r="R14" s="200"/>
      <c r="S14" s="200"/>
      <c r="T14" s="200"/>
      <c r="U14" s="200"/>
      <c r="V14" s="200"/>
      <c r="W14" s="200"/>
      <c r="X14" s="200"/>
      <c r="Y14" s="200"/>
    </row>
    <row r="15" spans="3:25">
      <c r="C15" s="251"/>
      <c r="D15" s="251"/>
      <c r="E15" s="251"/>
      <c r="F15" s="249">
        <f>SUM(F9:H14)</f>
        <v>0</v>
      </c>
      <c r="G15" s="249"/>
      <c r="H15" s="249"/>
      <c r="I15" s="108"/>
      <c r="J15" s="108"/>
      <c r="K15" s="108"/>
      <c r="L15" s="249">
        <f>SUM(L9:N14)</f>
        <v>0</v>
      </c>
      <c r="M15" s="249"/>
      <c r="N15" s="249"/>
      <c r="O15" s="106"/>
      <c r="P15" s="106"/>
      <c r="Q15" s="106"/>
      <c r="R15" s="106"/>
      <c r="S15" s="106"/>
      <c r="T15" s="106"/>
      <c r="U15" s="106"/>
      <c r="V15" s="106"/>
      <c r="W15" s="106"/>
      <c r="X15" s="106"/>
      <c r="Y15" s="106"/>
    </row>
    <row r="16" spans="3:25">
      <c r="C16" s="107"/>
      <c r="D16" s="107"/>
      <c r="E16" s="107"/>
      <c r="F16" s="107"/>
      <c r="G16" s="107"/>
      <c r="H16" s="107"/>
      <c r="I16" s="108"/>
      <c r="J16" s="108"/>
      <c r="K16" s="108"/>
      <c r="L16" s="107"/>
      <c r="M16" s="107"/>
      <c r="N16" s="107"/>
      <c r="O16" s="106"/>
      <c r="P16" s="106"/>
      <c r="Q16" s="106"/>
      <c r="R16" s="106"/>
      <c r="S16" s="106"/>
      <c r="T16" s="106"/>
      <c r="U16" s="106"/>
      <c r="V16" s="106"/>
      <c r="W16" s="106"/>
      <c r="X16" s="106"/>
      <c r="Y16" s="106"/>
    </row>
    <row r="17" spans="2:25" s="109" customFormat="1" ht="19.95" customHeight="1">
      <c r="C17" s="243" t="s">
        <v>211</v>
      </c>
      <c r="D17" s="243"/>
      <c r="E17" s="243"/>
      <c r="F17" s="243"/>
      <c r="G17" s="205" t="s">
        <v>210</v>
      </c>
      <c r="H17" s="205"/>
      <c r="I17" s="205"/>
      <c r="L17" s="110"/>
      <c r="M17" s="110"/>
      <c r="N17" s="110"/>
      <c r="O17" s="90"/>
      <c r="P17" s="90"/>
      <c r="Q17" s="90"/>
      <c r="R17" s="90"/>
      <c r="S17" s="90"/>
      <c r="T17" s="90"/>
      <c r="U17" s="90"/>
      <c r="V17" s="90"/>
      <c r="W17" s="90"/>
      <c r="X17" s="90"/>
      <c r="Y17" s="90"/>
    </row>
    <row r="18" spans="2:25" ht="19.95" customHeight="1">
      <c r="C18" s="252" t="s">
        <v>212</v>
      </c>
      <c r="D18" s="253"/>
      <c r="E18" s="253"/>
      <c r="F18" s="253"/>
      <c r="G18" s="250"/>
      <c r="H18" s="250"/>
      <c r="I18" s="250"/>
      <c r="J18" s="108"/>
      <c r="K18" s="108"/>
      <c r="L18" s="107"/>
      <c r="M18" s="107"/>
      <c r="N18" s="107"/>
      <c r="O18" s="106"/>
      <c r="P18" s="106"/>
      <c r="Q18" s="106"/>
      <c r="R18" s="106"/>
      <c r="S18" s="106"/>
      <c r="T18" s="106"/>
      <c r="U18" s="106"/>
      <c r="V18" s="106"/>
      <c r="W18" s="106"/>
      <c r="X18" s="106"/>
      <c r="Y18" s="106"/>
    </row>
    <row r="19" spans="2:25" ht="36" customHeight="1">
      <c r="C19" s="204" t="s">
        <v>213</v>
      </c>
      <c r="D19" s="205"/>
      <c r="E19" s="205"/>
      <c r="F19" s="205"/>
      <c r="G19" s="234"/>
      <c r="H19" s="234"/>
      <c r="I19" s="234"/>
    </row>
    <row r="20" spans="2:25" ht="19.95" customHeight="1">
      <c r="C20" s="205" t="s">
        <v>214</v>
      </c>
      <c r="D20" s="205"/>
      <c r="E20" s="205"/>
      <c r="F20" s="205"/>
      <c r="G20" s="234"/>
      <c r="H20" s="234"/>
      <c r="I20" s="234"/>
    </row>
    <row r="21" spans="2:25" ht="19.95" customHeight="1">
      <c r="C21" s="85"/>
      <c r="D21" s="85"/>
      <c r="E21" s="85"/>
      <c r="F21" s="85"/>
      <c r="G21" s="111"/>
      <c r="H21" s="111"/>
      <c r="I21" s="111"/>
    </row>
    <row r="22" spans="2:25" ht="19.95" customHeight="1">
      <c r="B22" s="112"/>
      <c r="C22" s="241" t="s">
        <v>215</v>
      </c>
      <c r="D22" s="241"/>
      <c r="E22" s="241"/>
      <c r="F22" s="241"/>
      <c r="G22" s="241"/>
      <c r="H22" s="241"/>
      <c r="I22" s="113"/>
      <c r="J22" s="113"/>
      <c r="K22" s="113"/>
      <c r="L22" s="113"/>
      <c r="M22" s="113"/>
      <c r="N22" s="113"/>
      <c r="O22" s="113"/>
      <c r="P22" s="113"/>
      <c r="Q22" s="114"/>
      <c r="R22" s="114"/>
      <c r="S22" s="115"/>
    </row>
    <row r="23" spans="2:25" ht="19.95" customHeight="1">
      <c r="B23" s="116" t="s">
        <v>77</v>
      </c>
      <c r="C23" s="179" t="s">
        <v>216</v>
      </c>
      <c r="D23" s="179"/>
      <c r="E23" s="179"/>
      <c r="F23" s="179"/>
      <c r="G23" s="179"/>
      <c r="H23" s="179"/>
      <c r="I23" s="179"/>
      <c r="J23" s="179"/>
      <c r="K23" s="179"/>
      <c r="L23" s="179"/>
      <c r="M23" s="179"/>
      <c r="N23" s="179"/>
      <c r="O23" s="179"/>
      <c r="P23" s="179"/>
      <c r="Q23" s="179"/>
      <c r="R23" s="179"/>
      <c r="S23" s="242"/>
    </row>
    <row r="24" spans="2:25" ht="19.95" customHeight="1">
      <c r="B24" s="117" t="s">
        <v>77</v>
      </c>
      <c r="C24" s="243" t="s">
        <v>217</v>
      </c>
      <c r="D24" s="244"/>
      <c r="E24" s="244"/>
      <c r="F24" s="244"/>
      <c r="G24" s="244"/>
      <c r="H24" s="244"/>
      <c r="I24" s="244"/>
      <c r="J24" s="244"/>
      <c r="K24" s="118"/>
      <c r="L24" s="118"/>
      <c r="M24" s="118"/>
      <c r="N24" s="118"/>
      <c r="O24" s="118"/>
      <c r="P24" s="118"/>
      <c r="Q24" s="119"/>
      <c r="R24" s="119"/>
      <c r="S24" s="120"/>
    </row>
    <row r="25" spans="2:25">
      <c r="C25" s="218"/>
      <c r="D25" s="218"/>
      <c r="E25" s="218"/>
    </row>
    <row r="28" spans="2:25">
      <c r="F28" s="218"/>
      <c r="G28" s="218"/>
      <c r="H28" s="218"/>
    </row>
    <row r="33" spans="6:19">
      <c r="F33" s="218"/>
      <c r="G33" s="218"/>
      <c r="H33" s="218"/>
    </row>
    <row r="34" spans="6:19">
      <c r="F34" s="218"/>
      <c r="G34" s="218"/>
      <c r="H34" s="218"/>
      <c r="I34" s="218"/>
      <c r="J34" s="218"/>
      <c r="K34" s="218"/>
      <c r="L34" s="218"/>
      <c r="M34" s="218"/>
      <c r="N34" s="218"/>
      <c r="O34" s="218"/>
      <c r="P34" s="218"/>
      <c r="Q34" s="218"/>
      <c r="R34" s="218"/>
      <c r="S34" s="218"/>
    </row>
  </sheetData>
  <sheetProtection algorithmName="SHA-512" hashValue="86H8wXu0ud5Jvxrk5rhQRGrV+sDX8ghhnJiNylSeKUIJwqU3p3d/QqS8eN4PiajjekfmkswCRks1gMGjrzbgWg==" saltValue="Ln62SThafxjmwntNSI+G5Q==" spinCount="100000" sheet="1" objects="1" scenarios="1" selectLockedCells="1"/>
  <mergeCells count="71">
    <mergeCell ref="C6:I6"/>
    <mergeCell ref="C3:F3"/>
    <mergeCell ref="C25:E25"/>
    <mergeCell ref="F34:S34"/>
    <mergeCell ref="F33:H33"/>
    <mergeCell ref="R9:T9"/>
    <mergeCell ref="R10:T10"/>
    <mergeCell ref="R11:T11"/>
    <mergeCell ref="R12:T12"/>
    <mergeCell ref="R13:T13"/>
    <mergeCell ref="O10:Q10"/>
    <mergeCell ref="O11:Q11"/>
    <mergeCell ref="O12:Q12"/>
    <mergeCell ref="K3:M3"/>
    <mergeCell ref="N3:O3"/>
    <mergeCell ref="I12:K12"/>
    <mergeCell ref="I13:K13"/>
    <mergeCell ref="I14:K14"/>
    <mergeCell ref="L12:N12"/>
    <mergeCell ref="I11:K11"/>
    <mergeCell ref="L11:N11"/>
    <mergeCell ref="L13:N13"/>
    <mergeCell ref="L14:N14"/>
    <mergeCell ref="O13:Q13"/>
    <mergeCell ref="O14:Q14"/>
    <mergeCell ref="L15:N15"/>
    <mergeCell ref="U11:Y11"/>
    <mergeCell ref="U12:Y12"/>
    <mergeCell ref="U13:Y13"/>
    <mergeCell ref="U14:Y14"/>
    <mergeCell ref="R14:T14"/>
    <mergeCell ref="U8:Y8"/>
    <mergeCell ref="C9:E9"/>
    <mergeCell ref="C10:E10"/>
    <mergeCell ref="U9:Y9"/>
    <mergeCell ref="U10:Y10"/>
    <mergeCell ref="F9:H9"/>
    <mergeCell ref="F10:H10"/>
    <mergeCell ref="I8:K8"/>
    <mergeCell ref="I9:K9"/>
    <mergeCell ref="I10:K10"/>
    <mergeCell ref="L8:N8"/>
    <mergeCell ref="L9:N9"/>
    <mergeCell ref="L10:N10"/>
    <mergeCell ref="O8:Q8"/>
    <mergeCell ref="R8:T8"/>
    <mergeCell ref="O9:Q9"/>
    <mergeCell ref="G18:I18"/>
    <mergeCell ref="C14:E14"/>
    <mergeCell ref="C15:E15"/>
    <mergeCell ref="G19:I19"/>
    <mergeCell ref="G20:I20"/>
    <mergeCell ref="C18:F18"/>
    <mergeCell ref="C19:F19"/>
    <mergeCell ref="C20:F20"/>
    <mergeCell ref="F28:H28"/>
    <mergeCell ref="C22:H22"/>
    <mergeCell ref="C23:S23"/>
    <mergeCell ref="C24:J24"/>
    <mergeCell ref="C8:E8"/>
    <mergeCell ref="F8:H8"/>
    <mergeCell ref="F11:H11"/>
    <mergeCell ref="F12:H12"/>
    <mergeCell ref="F13:H13"/>
    <mergeCell ref="C11:E11"/>
    <mergeCell ref="C12:E12"/>
    <mergeCell ref="C13:E13"/>
    <mergeCell ref="C17:F17"/>
    <mergeCell ref="F14:H14"/>
    <mergeCell ref="F15:H15"/>
    <mergeCell ref="G17:I17"/>
  </mergeCells>
  <conditionalFormatting sqref="F15:H16 G17">
    <cfRule type="cellIs" dxfId="5" priority="11" operator="between">
      <formula>1</formula>
      <formula>89</formula>
    </cfRule>
    <cfRule type="cellIs" dxfId="4" priority="12" operator="between">
      <formula>90</formula>
      <formula>99</formula>
    </cfRule>
    <cfRule type="cellIs" dxfId="3" priority="13" operator="equal">
      <formula>100</formula>
    </cfRule>
  </conditionalFormatting>
  <conditionalFormatting sqref="L15:N18">
    <cfRule type="cellIs" dxfId="2" priority="1" operator="between">
      <formula>1</formula>
      <formula>89</formula>
    </cfRule>
    <cfRule type="cellIs" dxfId="1" priority="2" operator="between">
      <formula>90</formula>
      <formula>99</formula>
    </cfRule>
    <cfRule type="cellIs" dxfId="0" priority="3" operator="equal">
      <formula>100</formula>
    </cfRule>
  </conditionalFormatting>
  <dataValidations count="1">
    <dataValidation type="list" allowBlank="1" showInputMessage="1" showErrorMessage="1" sqref="N3" xr:uid="{9E2504ED-9313-46DD-9A6D-49923BE6FE5C}">
      <formula1>"Deutsch,English"</formula1>
    </dataValidation>
  </dataValidations>
  <pageMargins left="0.7" right="0.7" top="0.78740157499999996" bottom="0.78740157499999996" header="0.3" footer="0.3"/>
  <pageSetup paperSize="9" scale="3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40911B63-9105-4E88-AB82-8803B389D193}">
          <x14:formula1>
            <xm:f>Drop!$A$12:$A$18</xm:f>
          </x14:formula1>
          <xm:sqref>C10:C14</xm:sqref>
        </x14:dataValidation>
        <x14:dataValidation type="list" allowBlank="1" showInputMessage="1" showErrorMessage="1" xr:uid="{1BE89A2C-4168-4819-82E1-66138489A99D}">
          <x14:formula1>
            <xm:f>Drop!$A$13:$A$18</xm:f>
          </x14:formula1>
          <xm:sqref>C9:E9</xm:sqref>
        </x14:dataValidation>
        <x14:dataValidation type="list" allowBlank="1" showInputMessage="1" showErrorMessage="1" xr:uid="{52DE9AD2-2471-4F67-B1A2-28AB3F16CE5C}">
          <x14:formula1>
            <xm:f>Drop!$A$1:$A$2</xm:f>
          </x14:formula1>
          <xm:sqref>I9:K14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DD233-A5B3-4A17-AE3F-25D9857C416E}">
  <dimension ref="B3:W24"/>
  <sheetViews>
    <sheetView zoomScale="90" zoomScaleNormal="90" workbookViewId="0">
      <selection activeCell="I6" sqref="I6:K6"/>
    </sheetView>
  </sheetViews>
  <sheetFormatPr baseColWidth="10" defaultColWidth="11.5546875" defaultRowHeight="13.2"/>
  <cols>
    <col min="1" max="1" width="6.109375" style="42" customWidth="1"/>
    <col min="2" max="2" width="2.77734375" style="42" customWidth="1"/>
    <col min="3" max="4" width="11.5546875" style="42"/>
    <col min="5" max="5" width="13.33203125" style="42" customWidth="1"/>
    <col min="6" max="8" width="11.5546875" style="42"/>
    <col min="9" max="9" width="13.33203125" style="42" customWidth="1"/>
    <col min="10" max="22" width="11.5546875" style="42"/>
    <col min="23" max="23" width="5.33203125" style="42" customWidth="1"/>
    <col min="24" max="16384" width="11.5546875" style="42"/>
  </cols>
  <sheetData>
    <row r="3" spans="3:15" ht="16.2">
      <c r="C3" s="255" t="s">
        <v>90</v>
      </c>
      <c r="D3" s="255"/>
      <c r="E3" s="255"/>
      <c r="K3" s="256" t="s">
        <v>133</v>
      </c>
      <c r="L3" s="256"/>
      <c r="M3" s="257"/>
      <c r="N3" s="258" t="s">
        <v>0</v>
      </c>
      <c r="O3" s="259"/>
    </row>
    <row r="4" spans="3:15" ht="16.2">
      <c r="C4" s="105"/>
      <c r="D4" s="105"/>
      <c r="E4" s="105"/>
      <c r="K4" s="72"/>
      <c r="L4" s="72"/>
      <c r="M4" s="72"/>
      <c r="N4" s="72"/>
      <c r="O4" s="72"/>
    </row>
    <row r="5" spans="3:15" ht="16.2">
      <c r="C5" s="105"/>
      <c r="D5" s="105"/>
      <c r="E5" s="105"/>
      <c r="K5" s="72"/>
      <c r="L5" s="72"/>
      <c r="M5" s="72"/>
      <c r="N5" s="72"/>
      <c r="O5" s="72"/>
    </row>
    <row r="6" spans="3:15" ht="15" customHeight="1">
      <c r="C6" s="105"/>
      <c r="D6" s="265" t="s">
        <v>219</v>
      </c>
      <c r="E6" s="265"/>
      <c r="F6" s="265"/>
      <c r="G6" s="265"/>
      <c r="H6" s="265"/>
      <c r="I6" s="206"/>
      <c r="J6" s="262"/>
      <c r="K6" s="207"/>
      <c r="L6" s="72"/>
      <c r="M6" s="72"/>
      <c r="N6" s="72"/>
      <c r="O6" s="72"/>
    </row>
    <row r="7" spans="3:15" ht="13.8">
      <c r="C7" s="265" t="s">
        <v>218</v>
      </c>
      <c r="D7" s="265"/>
      <c r="E7" s="265"/>
      <c r="F7" s="265"/>
      <c r="G7" s="265"/>
      <c r="H7" s="265"/>
      <c r="I7" s="206"/>
      <c r="J7" s="262"/>
      <c r="K7" s="207"/>
      <c r="L7" s="72"/>
      <c r="M7" s="72"/>
      <c r="N7" s="72"/>
      <c r="O7" s="72"/>
    </row>
    <row r="8" spans="3:15" ht="13.8">
      <c r="C8" s="121"/>
      <c r="D8" s="121"/>
      <c r="E8" s="121"/>
      <c r="F8" s="121"/>
      <c r="G8" s="121"/>
      <c r="H8" s="121"/>
      <c r="I8" s="121"/>
      <c r="K8" s="72"/>
      <c r="L8" s="72"/>
      <c r="M8" s="72"/>
      <c r="N8" s="72"/>
      <c r="O8" s="72"/>
    </row>
    <row r="10" spans="3:15">
      <c r="I10" s="264" t="s">
        <v>185</v>
      </c>
      <c r="J10" s="264"/>
      <c r="K10" s="264"/>
      <c r="L10" s="264"/>
    </row>
    <row r="11" spans="3:15" ht="19.95" customHeight="1">
      <c r="C11" s="205" t="s">
        <v>220</v>
      </c>
      <c r="D11" s="205"/>
      <c r="E11" s="205"/>
      <c r="F11" s="263"/>
      <c r="G11" s="263"/>
      <c r="H11" s="263"/>
      <c r="I11" s="206"/>
      <c r="J11" s="262"/>
      <c r="K11" s="207"/>
    </row>
    <row r="12" spans="3:15" ht="19.95" customHeight="1">
      <c r="C12" s="205" t="s">
        <v>221</v>
      </c>
      <c r="D12" s="205"/>
      <c r="E12" s="205"/>
      <c r="F12" s="263"/>
      <c r="G12" s="263"/>
      <c r="H12" s="263"/>
      <c r="I12" s="206"/>
      <c r="J12" s="262"/>
      <c r="K12" s="207"/>
    </row>
    <row r="14" spans="3:15" ht="12" customHeight="1"/>
    <row r="15" spans="3:15" ht="24" customHeight="1">
      <c r="C15" s="122" t="s">
        <v>222</v>
      </c>
      <c r="L15" s="264" t="s">
        <v>185</v>
      </c>
      <c r="M15" s="264"/>
      <c r="N15" s="264"/>
      <c r="O15" s="264"/>
    </row>
    <row r="16" spans="3:15" ht="19.95" customHeight="1">
      <c r="C16" s="205" t="s">
        <v>223</v>
      </c>
      <c r="D16" s="205"/>
      <c r="E16" s="205"/>
      <c r="F16" s="205"/>
      <c r="G16" s="205"/>
      <c r="H16" s="206"/>
      <c r="I16" s="262"/>
      <c r="J16" s="262"/>
      <c r="K16" s="207"/>
      <c r="L16" s="206"/>
      <c r="M16" s="262"/>
      <c r="N16" s="207"/>
    </row>
    <row r="17" spans="2:23" ht="19.95" customHeight="1">
      <c r="C17" s="205" t="s">
        <v>224</v>
      </c>
      <c r="D17" s="205"/>
      <c r="E17" s="205"/>
      <c r="F17" s="205"/>
      <c r="G17" s="205"/>
      <c r="H17" s="206"/>
      <c r="I17" s="262"/>
      <c r="J17" s="262"/>
      <c r="K17" s="207"/>
      <c r="L17" s="206"/>
      <c r="M17" s="262"/>
      <c r="N17" s="207"/>
    </row>
    <row r="19" spans="2:23" ht="5.4" customHeight="1"/>
    <row r="20" spans="2:23" ht="24.6" customHeight="1">
      <c r="B20" s="112"/>
      <c r="C20" s="260" t="s">
        <v>225</v>
      </c>
      <c r="D20" s="260"/>
      <c r="E20" s="260"/>
      <c r="F20" s="260"/>
      <c r="G20" s="260"/>
      <c r="H20" s="260"/>
      <c r="I20" s="260"/>
      <c r="J20" s="260"/>
      <c r="K20" s="260"/>
      <c r="L20" s="260"/>
      <c r="M20" s="260"/>
      <c r="N20" s="114"/>
      <c r="O20" s="114"/>
      <c r="P20" s="114"/>
      <c r="Q20" s="114"/>
      <c r="R20" s="114"/>
      <c r="S20" s="114"/>
      <c r="T20" s="114"/>
      <c r="U20" s="114"/>
      <c r="V20" s="115"/>
    </row>
    <row r="21" spans="2:23" ht="19.95" customHeight="1">
      <c r="B21" s="116" t="s">
        <v>78</v>
      </c>
      <c r="C21" s="236" t="s">
        <v>226</v>
      </c>
      <c r="D21" s="236"/>
      <c r="E21" s="236"/>
      <c r="F21" s="236"/>
      <c r="G21" s="236"/>
      <c r="H21" s="236"/>
      <c r="I21" s="236"/>
      <c r="J21" s="236"/>
      <c r="K21" s="236"/>
      <c r="L21" s="236"/>
      <c r="M21" s="236"/>
      <c r="N21" s="236"/>
      <c r="O21" s="236"/>
      <c r="P21" s="236"/>
      <c r="Q21" s="236"/>
      <c r="R21" s="236"/>
      <c r="S21" s="236"/>
      <c r="T21" s="236"/>
      <c r="U21" s="236"/>
      <c r="V21" s="261"/>
    </row>
    <row r="22" spans="2:23" ht="19.95" customHeight="1">
      <c r="B22" s="116" t="s">
        <v>78</v>
      </c>
      <c r="C22" s="230" t="s">
        <v>227</v>
      </c>
      <c r="D22" s="230"/>
      <c r="E22" s="230"/>
      <c r="F22" s="230"/>
      <c r="G22" s="230"/>
      <c r="H22" s="230"/>
      <c r="I22" s="230"/>
      <c r="J22" s="230"/>
      <c r="K22" s="230"/>
      <c r="L22" s="230"/>
      <c r="M22" s="230"/>
      <c r="N22" s="230"/>
      <c r="O22" s="230"/>
      <c r="P22" s="230"/>
      <c r="Q22" s="230"/>
      <c r="R22" s="230"/>
      <c r="S22" s="230"/>
      <c r="V22" s="123"/>
    </row>
    <row r="23" spans="2:23" ht="19.95" customHeight="1">
      <c r="B23" s="116" t="s">
        <v>78</v>
      </c>
      <c r="C23" s="179" t="s">
        <v>228</v>
      </c>
      <c r="D23" s="179"/>
      <c r="E23" s="179"/>
      <c r="F23" s="179"/>
      <c r="G23" s="179"/>
      <c r="H23" s="179"/>
      <c r="I23" s="179"/>
      <c r="J23" s="179"/>
      <c r="K23" s="179"/>
      <c r="L23" s="179"/>
      <c r="M23" s="179"/>
      <c r="N23" s="179"/>
      <c r="O23" s="179"/>
      <c r="P23" s="179"/>
      <c r="Q23" s="179"/>
      <c r="R23" s="179"/>
      <c r="S23" s="179"/>
      <c r="T23" s="179"/>
      <c r="U23" s="179"/>
      <c r="V23" s="242"/>
      <c r="W23" s="5"/>
    </row>
    <row r="24" spans="2:23">
      <c r="B24" s="124"/>
      <c r="C24" s="119"/>
      <c r="D24" s="119"/>
      <c r="E24" s="119"/>
      <c r="F24" s="119"/>
      <c r="G24" s="119"/>
      <c r="H24" s="119"/>
      <c r="I24" s="119"/>
      <c r="J24" s="119"/>
      <c r="K24" s="119"/>
      <c r="L24" s="119"/>
      <c r="M24" s="119"/>
      <c r="N24" s="119"/>
      <c r="O24" s="119"/>
      <c r="P24" s="119"/>
      <c r="Q24" s="119"/>
      <c r="R24" s="119"/>
      <c r="S24" s="119"/>
      <c r="T24" s="119"/>
      <c r="U24" s="119"/>
      <c r="V24" s="120"/>
    </row>
  </sheetData>
  <sheetProtection algorithmName="SHA-512" hashValue="l7fvx6qbSaKXbqSy22JK0qn6sWtRUbLpHeiA3OzVPVVc3q0F0HqkjAei4N9/cm8crpUKk/k+tY5ImYtjR322nw==" saltValue="dB0/cuuvF7rrL89Sr0dQbQ==" spinCount="100000" sheet="1" objects="1" scenarios="1" selectLockedCells="1"/>
  <mergeCells count="25">
    <mergeCell ref="N3:O3"/>
    <mergeCell ref="K3:M3"/>
    <mergeCell ref="L15:O15"/>
    <mergeCell ref="L16:N16"/>
    <mergeCell ref="L17:N17"/>
    <mergeCell ref="I7:K7"/>
    <mergeCell ref="I6:K6"/>
    <mergeCell ref="C16:G16"/>
    <mergeCell ref="H16:K16"/>
    <mergeCell ref="H17:K17"/>
    <mergeCell ref="C3:E3"/>
    <mergeCell ref="C11:E11"/>
    <mergeCell ref="C12:E12"/>
    <mergeCell ref="F11:H11"/>
    <mergeCell ref="F12:H12"/>
    <mergeCell ref="I10:L10"/>
    <mergeCell ref="I11:K11"/>
    <mergeCell ref="I12:K12"/>
    <mergeCell ref="C7:H7"/>
    <mergeCell ref="D6:H6"/>
    <mergeCell ref="C23:V23"/>
    <mergeCell ref="C20:M20"/>
    <mergeCell ref="C21:V21"/>
    <mergeCell ref="C17:G17"/>
    <mergeCell ref="C22:S22"/>
  </mergeCells>
  <dataValidations count="1">
    <dataValidation type="list" allowBlank="1" showInputMessage="1" showErrorMessage="1" sqref="N3:N8" xr:uid="{6B035E22-2C60-4636-8C03-D24B052F755E}">
      <formula1>"Deutsch,English"</formula1>
    </dataValidation>
  </dataValidations>
  <pageMargins left="0.7" right="0.7" top="0.78740157499999996" bottom="0.78740157499999996" header="0.3" footer="0.3"/>
  <pageSetup paperSize="9" scale="3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FF3C6-05A9-4403-987C-2283E888BEF6}">
  <dimension ref="A2:AP69"/>
  <sheetViews>
    <sheetView topLeftCell="A7" zoomScale="90" zoomScaleNormal="90" workbookViewId="0">
      <selection activeCell="B7" sqref="B7:F7"/>
    </sheetView>
  </sheetViews>
  <sheetFormatPr baseColWidth="10" defaultColWidth="11.5546875" defaultRowHeight="13.2"/>
  <cols>
    <col min="1" max="1" width="7.33203125" style="42" customWidth="1"/>
    <col min="2" max="3" width="11.5546875" style="42"/>
    <col min="4" max="4" width="12.44140625" style="42" customWidth="1"/>
    <col min="5" max="5" width="13.5546875" style="42" customWidth="1"/>
    <col min="6" max="6" width="11.5546875" style="42"/>
    <col min="7" max="7" width="13.5546875" style="42" customWidth="1"/>
    <col min="8" max="8" width="12.5546875" style="42" customWidth="1"/>
    <col min="9" max="9" width="11.5546875" style="42"/>
    <col min="10" max="10" width="13" style="42" customWidth="1"/>
    <col min="11" max="13" width="11.5546875" style="42"/>
    <col min="14" max="14" width="14.109375" style="42" customWidth="1"/>
    <col min="15" max="17" width="11.5546875" style="42"/>
    <col min="18" max="18" width="13.5546875" style="42" customWidth="1"/>
    <col min="19" max="21" width="11.5546875" style="42"/>
    <col min="22" max="22" width="12.6640625" style="42" customWidth="1"/>
    <col min="23" max="25" width="11.5546875" style="42"/>
    <col min="26" max="26" width="13.33203125" style="42" customWidth="1"/>
    <col min="27" max="29" width="11.5546875" style="42"/>
    <col min="30" max="30" width="13" style="42" customWidth="1"/>
    <col min="31" max="35" width="11.5546875" style="42"/>
    <col min="36" max="36" width="4.109375" style="42" customWidth="1"/>
    <col min="37" max="16384" width="11.5546875" style="42"/>
  </cols>
  <sheetData>
    <row r="2" spans="2:23" ht="16.2">
      <c r="B2" s="255" t="s">
        <v>86</v>
      </c>
      <c r="C2" s="255"/>
      <c r="D2" s="255"/>
      <c r="E2" s="255"/>
      <c r="K2" s="256" t="s">
        <v>133</v>
      </c>
      <c r="L2" s="256"/>
      <c r="M2" s="257"/>
      <c r="N2" s="258" t="s">
        <v>0</v>
      </c>
      <c r="O2" s="259"/>
    </row>
    <row r="3" spans="2:23">
      <c r="B3" s="121"/>
      <c r="C3" s="121"/>
      <c r="D3" s="121"/>
    </row>
    <row r="4" spans="2:23" ht="13.8">
      <c r="B4" s="170" t="s">
        <v>230</v>
      </c>
      <c r="C4" s="170"/>
      <c r="D4" s="170"/>
      <c r="E4" s="170"/>
    </row>
    <row r="6" spans="2:23" ht="32.4" customHeight="1">
      <c r="B6" s="205" t="s">
        <v>229</v>
      </c>
      <c r="C6" s="205"/>
      <c r="D6" s="205"/>
      <c r="E6" s="205"/>
      <c r="F6" s="205"/>
      <c r="G6" s="205" t="s">
        <v>231</v>
      </c>
      <c r="H6" s="205"/>
      <c r="I6" s="205"/>
      <c r="J6" s="204" t="s">
        <v>234</v>
      </c>
      <c r="K6" s="204"/>
      <c r="L6" s="204"/>
      <c r="M6" s="204"/>
      <c r="N6" s="205" t="s">
        <v>235</v>
      </c>
      <c r="O6" s="205"/>
      <c r="P6" s="205"/>
      <c r="Q6" s="204" t="s">
        <v>236</v>
      </c>
      <c r="R6" s="205"/>
      <c r="S6" s="205"/>
      <c r="T6" s="205"/>
      <c r="U6" s="302"/>
      <c r="V6" s="302"/>
      <c r="W6" s="302"/>
    </row>
    <row r="7" spans="2:23">
      <c r="B7" s="285"/>
      <c r="C7" s="285"/>
      <c r="D7" s="285"/>
      <c r="E7" s="285"/>
      <c r="F7" s="285"/>
      <c r="G7" s="285"/>
      <c r="H7" s="285"/>
      <c r="I7" s="285"/>
      <c r="J7" s="234"/>
      <c r="K7" s="234"/>
      <c r="L7" s="234"/>
      <c r="M7" s="234"/>
      <c r="N7" s="285"/>
      <c r="O7" s="285"/>
      <c r="P7" s="285"/>
      <c r="Q7" s="234"/>
      <c r="R7" s="234"/>
      <c r="S7" s="234"/>
      <c r="T7" s="234"/>
    </row>
    <row r="8" spans="2:23">
      <c r="B8" s="285"/>
      <c r="C8" s="285"/>
      <c r="D8" s="285"/>
      <c r="E8" s="285"/>
      <c r="F8" s="285"/>
      <c r="G8" s="285"/>
      <c r="H8" s="285"/>
      <c r="I8" s="285"/>
      <c r="J8" s="234"/>
      <c r="K8" s="234"/>
      <c r="L8" s="234"/>
      <c r="M8" s="234"/>
      <c r="N8" s="285"/>
      <c r="O8" s="285"/>
      <c r="P8" s="285"/>
      <c r="Q8" s="234"/>
      <c r="R8" s="234"/>
      <c r="S8" s="234"/>
      <c r="T8" s="234"/>
    </row>
    <row r="9" spans="2:23">
      <c r="B9" s="285"/>
      <c r="C9" s="285"/>
      <c r="D9" s="285"/>
      <c r="E9" s="285"/>
      <c r="F9" s="285"/>
      <c r="G9" s="285"/>
      <c r="H9" s="285"/>
      <c r="I9" s="285"/>
      <c r="J9" s="234"/>
      <c r="K9" s="234"/>
      <c r="L9" s="234"/>
      <c r="M9" s="234"/>
      <c r="N9" s="285"/>
      <c r="O9" s="285"/>
      <c r="P9" s="285"/>
      <c r="Q9" s="234"/>
      <c r="R9" s="234"/>
      <c r="S9" s="234"/>
      <c r="T9" s="234"/>
    </row>
    <row r="10" spans="2:23">
      <c r="B10" s="285"/>
      <c r="C10" s="285"/>
      <c r="D10" s="285"/>
      <c r="E10" s="285"/>
      <c r="F10" s="285"/>
      <c r="G10" s="285"/>
      <c r="H10" s="285"/>
      <c r="I10" s="285"/>
      <c r="J10" s="234"/>
      <c r="K10" s="234"/>
      <c r="L10" s="234"/>
      <c r="M10" s="234"/>
      <c r="N10" s="285"/>
      <c r="O10" s="285"/>
      <c r="P10" s="285"/>
      <c r="Q10" s="234"/>
      <c r="R10" s="234"/>
      <c r="S10" s="234"/>
      <c r="T10" s="234"/>
    </row>
    <row r="11" spans="2:23">
      <c r="B11" s="285"/>
      <c r="C11" s="285"/>
      <c r="D11" s="285"/>
      <c r="E11" s="285"/>
      <c r="F11" s="285"/>
      <c r="G11" s="285"/>
      <c r="H11" s="285"/>
      <c r="I11" s="285"/>
      <c r="J11" s="234"/>
      <c r="K11" s="234"/>
      <c r="L11" s="234"/>
      <c r="M11" s="234"/>
      <c r="N11" s="285"/>
      <c r="O11" s="285"/>
      <c r="P11" s="285"/>
      <c r="Q11" s="234"/>
      <c r="R11" s="234"/>
      <c r="S11" s="234"/>
      <c r="T11" s="234"/>
    </row>
    <row r="12" spans="2:23">
      <c r="B12" s="285"/>
      <c r="C12" s="285"/>
      <c r="D12" s="285"/>
      <c r="E12" s="285"/>
      <c r="F12" s="285"/>
      <c r="G12" s="285"/>
      <c r="H12" s="285"/>
      <c r="I12" s="285"/>
      <c r="J12" s="234"/>
      <c r="K12" s="234"/>
      <c r="L12" s="234"/>
      <c r="M12" s="234"/>
      <c r="N12" s="285"/>
      <c r="O12" s="285"/>
      <c r="P12" s="285"/>
      <c r="Q12" s="234"/>
      <c r="R12" s="234"/>
      <c r="S12" s="234"/>
      <c r="T12" s="234"/>
    </row>
    <row r="13" spans="2:23">
      <c r="B13" s="126"/>
      <c r="C13" s="126"/>
      <c r="D13" s="126"/>
      <c r="E13" s="126"/>
      <c r="F13" s="126"/>
      <c r="G13" s="106"/>
      <c r="H13" s="106"/>
      <c r="I13" s="106"/>
      <c r="J13" s="106"/>
      <c r="K13" s="106"/>
      <c r="L13" s="106"/>
      <c r="M13" s="106"/>
      <c r="N13" s="106"/>
      <c r="O13" s="106"/>
      <c r="P13" s="106"/>
      <c r="Q13" s="106"/>
      <c r="R13" s="106"/>
      <c r="S13" s="106"/>
      <c r="T13" s="106"/>
    </row>
    <row r="14" spans="2:23" ht="30.6" customHeight="1">
      <c r="B14" s="106"/>
      <c r="C14" s="106"/>
      <c r="D14" s="106"/>
      <c r="E14" s="106"/>
      <c r="F14" s="106"/>
      <c r="G14" s="282" t="s">
        <v>233</v>
      </c>
      <c r="H14" s="283"/>
      <c r="I14" s="284"/>
      <c r="J14" s="200"/>
      <c r="K14" s="200"/>
      <c r="L14" s="200"/>
      <c r="M14" s="200"/>
      <c r="N14" s="282" t="s">
        <v>232</v>
      </c>
      <c r="O14" s="283"/>
      <c r="P14" s="283"/>
      <c r="Q14" s="303"/>
      <c r="R14" s="304"/>
      <c r="S14" s="304"/>
      <c r="T14" s="305"/>
      <c r="U14" s="129"/>
    </row>
    <row r="17" spans="1:30" ht="13.8">
      <c r="A17" s="130"/>
      <c r="B17" s="170" t="s">
        <v>237</v>
      </c>
      <c r="C17" s="170"/>
      <c r="D17" s="170"/>
      <c r="E17" s="170"/>
      <c r="F17" s="170"/>
      <c r="G17" s="170"/>
      <c r="H17" s="170"/>
      <c r="I17" s="170"/>
      <c r="J17" s="170"/>
      <c r="K17" s="170"/>
      <c r="L17" s="170"/>
      <c r="M17" s="170"/>
    </row>
    <row r="18" spans="1:30">
      <c r="A18" s="130"/>
    </row>
    <row r="19" spans="1:30" ht="31.95" customHeight="1">
      <c r="A19" s="130"/>
      <c r="B19" s="297" t="s">
        <v>252</v>
      </c>
      <c r="C19" s="297"/>
      <c r="D19" s="297"/>
      <c r="E19" s="297"/>
      <c r="F19" s="297"/>
      <c r="G19" s="282" t="s">
        <v>250</v>
      </c>
      <c r="H19" s="283"/>
      <c r="I19" s="283" t="s">
        <v>251</v>
      </c>
      <c r="J19" s="284"/>
      <c r="K19" s="282" t="s">
        <v>250</v>
      </c>
      <c r="L19" s="283"/>
      <c r="M19" s="283" t="s">
        <v>251</v>
      </c>
      <c r="N19" s="284"/>
      <c r="O19" s="282" t="s">
        <v>250</v>
      </c>
      <c r="P19" s="283"/>
      <c r="Q19" s="283" t="s">
        <v>251</v>
      </c>
      <c r="R19" s="284"/>
      <c r="S19" s="282" t="s">
        <v>250</v>
      </c>
      <c r="T19" s="283"/>
      <c r="U19" s="283" t="s">
        <v>251</v>
      </c>
      <c r="V19" s="284"/>
      <c r="W19" s="282" t="s">
        <v>250</v>
      </c>
      <c r="X19" s="283"/>
      <c r="Y19" s="283" t="s">
        <v>251</v>
      </c>
      <c r="Z19" s="284"/>
      <c r="AA19" s="282" t="s">
        <v>250</v>
      </c>
      <c r="AB19" s="283"/>
      <c r="AC19" s="283" t="s">
        <v>251</v>
      </c>
      <c r="AD19" s="284"/>
    </row>
    <row r="20" spans="1:30">
      <c r="A20" s="130"/>
      <c r="B20" s="298"/>
      <c r="C20" s="298"/>
      <c r="D20" s="298"/>
      <c r="E20" s="298"/>
      <c r="F20" s="298"/>
      <c r="G20" s="299"/>
      <c r="H20" s="300"/>
      <c r="I20" s="300"/>
      <c r="J20" s="301"/>
      <c r="K20" s="299"/>
      <c r="L20" s="300"/>
      <c r="M20" s="300"/>
      <c r="N20" s="301"/>
      <c r="O20" s="299"/>
      <c r="P20" s="300"/>
      <c r="Q20" s="300"/>
      <c r="R20" s="301"/>
      <c r="S20" s="299"/>
      <c r="T20" s="300"/>
      <c r="U20" s="300"/>
      <c r="V20" s="301"/>
      <c r="W20" s="299"/>
      <c r="X20" s="300"/>
      <c r="Y20" s="300"/>
      <c r="Z20" s="301"/>
      <c r="AA20" s="299"/>
      <c r="AB20" s="300"/>
      <c r="AC20" s="300"/>
      <c r="AD20" s="301"/>
    </row>
    <row r="21" spans="1:30">
      <c r="A21" s="130"/>
      <c r="B21" s="294"/>
      <c r="C21" s="294"/>
      <c r="D21" s="294"/>
      <c r="E21" s="294"/>
      <c r="F21" s="294"/>
      <c r="G21" s="295"/>
      <c r="H21" s="296"/>
      <c r="I21" s="295"/>
      <c r="J21" s="296"/>
      <c r="K21" s="295"/>
      <c r="L21" s="296"/>
      <c r="M21" s="295"/>
      <c r="N21" s="296"/>
      <c r="O21" s="295"/>
      <c r="P21" s="296"/>
      <c r="Q21" s="295"/>
      <c r="R21" s="296"/>
      <c r="S21" s="295"/>
      <c r="T21" s="296"/>
      <c r="U21" s="295"/>
      <c r="V21" s="296"/>
      <c r="W21" s="295"/>
      <c r="X21" s="296"/>
      <c r="Y21" s="295"/>
      <c r="Z21" s="296"/>
      <c r="AA21" s="295"/>
      <c r="AB21" s="296"/>
      <c r="AC21" s="295"/>
      <c r="AD21" s="296"/>
    </row>
    <row r="22" spans="1:30">
      <c r="A22" s="130"/>
      <c r="B22" s="294"/>
      <c r="C22" s="294"/>
      <c r="D22" s="294"/>
      <c r="E22" s="294"/>
      <c r="F22" s="294"/>
      <c r="G22" s="295"/>
      <c r="H22" s="296"/>
      <c r="I22" s="295"/>
      <c r="J22" s="296"/>
      <c r="K22" s="295"/>
      <c r="L22" s="296"/>
      <c r="M22" s="295"/>
      <c r="N22" s="296"/>
      <c r="O22" s="295"/>
      <c r="P22" s="296"/>
      <c r="Q22" s="295"/>
      <c r="R22" s="296"/>
      <c r="S22" s="295"/>
      <c r="T22" s="296"/>
      <c r="U22" s="295"/>
      <c r="V22" s="296"/>
      <c r="W22" s="295"/>
      <c r="X22" s="296"/>
      <c r="Y22" s="295"/>
      <c r="Z22" s="296"/>
      <c r="AA22" s="295"/>
      <c r="AB22" s="296"/>
      <c r="AC22" s="295"/>
      <c r="AD22" s="296"/>
    </row>
    <row r="23" spans="1:30">
      <c r="A23" s="130"/>
      <c r="B23" s="294"/>
      <c r="C23" s="294"/>
      <c r="D23" s="294"/>
      <c r="E23" s="294"/>
      <c r="F23" s="294"/>
      <c r="G23" s="295"/>
      <c r="H23" s="296"/>
      <c r="I23" s="295"/>
      <c r="J23" s="296"/>
      <c r="K23" s="295"/>
      <c r="L23" s="296"/>
      <c r="M23" s="295"/>
      <c r="N23" s="296"/>
      <c r="O23" s="295"/>
      <c r="P23" s="296"/>
      <c r="Q23" s="295"/>
      <c r="R23" s="296"/>
      <c r="S23" s="295"/>
      <c r="T23" s="296"/>
      <c r="U23" s="295"/>
      <c r="V23" s="296"/>
      <c r="W23" s="295"/>
      <c r="X23" s="296"/>
      <c r="Y23" s="295"/>
      <c r="Z23" s="296"/>
      <c r="AA23" s="295"/>
      <c r="AB23" s="296"/>
      <c r="AC23" s="295"/>
      <c r="AD23" s="296"/>
    </row>
    <row r="24" spans="1:30">
      <c r="A24" s="130"/>
      <c r="B24" s="294"/>
      <c r="C24" s="294"/>
      <c r="D24" s="294"/>
      <c r="E24" s="294"/>
      <c r="F24" s="294"/>
      <c r="G24" s="295"/>
      <c r="H24" s="296"/>
      <c r="I24" s="295"/>
      <c r="J24" s="296"/>
      <c r="K24" s="295"/>
      <c r="L24" s="296"/>
      <c r="M24" s="295"/>
      <c r="N24" s="296"/>
      <c r="O24" s="295"/>
      <c r="P24" s="296"/>
      <c r="Q24" s="295"/>
      <c r="R24" s="296"/>
      <c r="S24" s="295"/>
      <c r="T24" s="296"/>
      <c r="U24" s="295"/>
      <c r="V24" s="296"/>
      <c r="W24" s="295"/>
      <c r="X24" s="296"/>
      <c r="Y24" s="295"/>
      <c r="Z24" s="296"/>
      <c r="AA24" s="295"/>
      <c r="AB24" s="296"/>
      <c r="AC24" s="295"/>
      <c r="AD24" s="296"/>
    </row>
    <row r="25" spans="1:30">
      <c r="A25" s="130"/>
      <c r="B25" s="294"/>
      <c r="C25" s="294"/>
      <c r="D25" s="294"/>
      <c r="E25" s="294"/>
      <c r="F25" s="294"/>
      <c r="G25" s="295"/>
      <c r="H25" s="296"/>
      <c r="I25" s="295"/>
      <c r="J25" s="296"/>
      <c r="K25" s="295"/>
      <c r="L25" s="296"/>
      <c r="M25" s="295"/>
      <c r="N25" s="296"/>
      <c r="O25" s="295"/>
      <c r="P25" s="296"/>
      <c r="Q25" s="295"/>
      <c r="R25" s="296"/>
      <c r="S25" s="295"/>
      <c r="T25" s="296"/>
      <c r="U25" s="295"/>
      <c r="V25" s="296"/>
      <c r="W25" s="295"/>
      <c r="X25" s="296"/>
      <c r="Y25" s="295"/>
      <c r="Z25" s="296"/>
      <c r="AA25" s="295"/>
      <c r="AB25" s="296"/>
      <c r="AC25" s="295"/>
      <c r="AD25" s="296"/>
    </row>
    <row r="26" spans="1:30">
      <c r="A26" s="130"/>
      <c r="B26" s="294"/>
      <c r="C26" s="294"/>
      <c r="D26" s="294"/>
      <c r="E26" s="294"/>
      <c r="F26" s="294"/>
      <c r="G26" s="295"/>
      <c r="H26" s="296"/>
      <c r="I26" s="295"/>
      <c r="J26" s="296"/>
      <c r="K26" s="295"/>
      <c r="L26" s="296"/>
      <c r="M26" s="295"/>
      <c r="N26" s="296"/>
      <c r="O26" s="295"/>
      <c r="P26" s="296"/>
      <c r="Q26" s="295"/>
      <c r="R26" s="296"/>
      <c r="S26" s="295"/>
      <c r="T26" s="296"/>
      <c r="U26" s="295"/>
      <c r="V26" s="296"/>
      <c r="W26" s="295"/>
      <c r="X26" s="296"/>
      <c r="Y26" s="295"/>
      <c r="Z26" s="296"/>
      <c r="AA26" s="295"/>
      <c r="AB26" s="296"/>
      <c r="AC26" s="295"/>
      <c r="AD26" s="296"/>
    </row>
    <row r="27" spans="1:30">
      <c r="A27" s="130"/>
      <c r="B27" s="294"/>
      <c r="C27" s="294"/>
      <c r="D27" s="294"/>
      <c r="E27" s="294"/>
      <c r="F27" s="294"/>
      <c r="G27" s="295"/>
      <c r="H27" s="296"/>
      <c r="I27" s="295"/>
      <c r="J27" s="296"/>
      <c r="K27" s="295"/>
      <c r="L27" s="296"/>
      <c r="M27" s="295"/>
      <c r="N27" s="296"/>
      <c r="O27" s="295"/>
      <c r="P27" s="296"/>
      <c r="Q27" s="295"/>
      <c r="R27" s="296"/>
      <c r="S27" s="295"/>
      <c r="T27" s="296"/>
      <c r="U27" s="295"/>
      <c r="V27" s="296"/>
      <c r="W27" s="295"/>
      <c r="X27" s="296"/>
      <c r="Y27" s="295"/>
      <c r="Z27" s="296"/>
      <c r="AA27" s="295"/>
      <c r="AB27" s="296"/>
      <c r="AC27" s="295"/>
      <c r="AD27" s="296"/>
    </row>
    <row r="28" spans="1:30">
      <c r="A28" s="130"/>
      <c r="B28" s="294"/>
      <c r="C28" s="294"/>
      <c r="D28" s="294"/>
      <c r="E28" s="294"/>
      <c r="F28" s="294"/>
      <c r="G28" s="295"/>
      <c r="H28" s="296"/>
      <c r="I28" s="295"/>
      <c r="J28" s="296"/>
      <c r="K28" s="295"/>
      <c r="L28" s="296"/>
      <c r="M28" s="295"/>
      <c r="N28" s="296"/>
      <c r="O28" s="295"/>
      <c r="P28" s="296"/>
      <c r="Q28" s="295"/>
      <c r="R28" s="296"/>
      <c r="S28" s="295"/>
      <c r="T28" s="296"/>
      <c r="U28" s="295"/>
      <c r="V28" s="296"/>
      <c r="W28" s="295"/>
      <c r="X28" s="296"/>
      <c r="Y28" s="295"/>
      <c r="Z28" s="296"/>
      <c r="AA28" s="295"/>
      <c r="AB28" s="296"/>
      <c r="AC28" s="295"/>
      <c r="AD28" s="296"/>
    </row>
    <row r="29" spans="1:30">
      <c r="B29" s="294"/>
      <c r="C29" s="294"/>
      <c r="D29" s="294"/>
      <c r="E29" s="294"/>
      <c r="F29" s="294"/>
      <c r="G29" s="295"/>
      <c r="H29" s="296"/>
      <c r="I29" s="295"/>
      <c r="J29" s="296"/>
      <c r="K29" s="295"/>
      <c r="L29" s="296"/>
      <c r="M29" s="295"/>
      <c r="N29" s="296"/>
      <c r="O29" s="295"/>
      <c r="P29" s="296"/>
      <c r="Q29" s="295"/>
      <c r="R29" s="296"/>
      <c r="S29" s="295"/>
      <c r="T29" s="296"/>
      <c r="U29" s="295"/>
      <c r="V29" s="296"/>
      <c r="W29" s="295"/>
      <c r="X29" s="296"/>
      <c r="Y29" s="295"/>
      <c r="Z29" s="296"/>
      <c r="AA29" s="295"/>
      <c r="AB29" s="296"/>
      <c r="AC29" s="295"/>
      <c r="AD29" s="296"/>
    </row>
    <row r="30" spans="1:30">
      <c r="A30" s="130"/>
      <c r="B30" s="294"/>
      <c r="C30" s="294"/>
      <c r="D30" s="294"/>
      <c r="E30" s="294"/>
      <c r="F30" s="294"/>
      <c r="G30" s="295"/>
      <c r="H30" s="296"/>
      <c r="I30" s="295"/>
      <c r="J30" s="296"/>
      <c r="K30" s="295"/>
      <c r="L30" s="296"/>
      <c r="M30" s="295"/>
      <c r="N30" s="296"/>
      <c r="O30" s="295"/>
      <c r="P30" s="296"/>
      <c r="Q30" s="295"/>
      <c r="R30" s="296"/>
      <c r="S30" s="295"/>
      <c r="T30" s="296"/>
      <c r="U30" s="295"/>
      <c r="V30" s="296"/>
      <c r="W30" s="295"/>
      <c r="X30" s="296"/>
      <c r="Y30" s="295"/>
      <c r="Z30" s="296"/>
      <c r="AA30" s="295"/>
      <c r="AB30" s="296"/>
      <c r="AC30" s="295"/>
      <c r="AD30" s="296"/>
    </row>
    <row r="31" spans="1:30">
      <c r="A31" s="130"/>
      <c r="B31" s="131"/>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row>
    <row r="32" spans="1:30" ht="34.950000000000003" customHeight="1">
      <c r="A32" s="130"/>
      <c r="B32" s="293" t="s">
        <v>238</v>
      </c>
      <c r="C32" s="293"/>
      <c r="D32" s="293"/>
      <c r="E32" s="293"/>
      <c r="F32" s="293"/>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row>
    <row r="33" spans="1:42">
      <c r="A33" s="130"/>
      <c r="G33" s="280" t="str">
        <f>IF(G20="","",G20)</f>
        <v/>
      </c>
      <c r="H33" s="280"/>
      <c r="I33" s="280"/>
      <c r="J33" s="280"/>
      <c r="K33" s="280" t="str">
        <f>IF(K20="","",K20)</f>
        <v/>
      </c>
      <c r="L33" s="280"/>
      <c r="M33" s="280"/>
      <c r="N33" s="280"/>
      <c r="O33" s="280" t="str">
        <f t="shared" ref="O33" si="0">IF(O20="","",O20)</f>
        <v/>
      </c>
      <c r="P33" s="280"/>
      <c r="Q33" s="280"/>
      <c r="R33" s="280"/>
      <c r="S33" s="280" t="str">
        <f t="shared" ref="S33" si="1">IF(S20="","",S20)</f>
        <v/>
      </c>
      <c r="T33" s="280"/>
      <c r="U33" s="280"/>
      <c r="V33" s="280"/>
      <c r="W33" s="280" t="str">
        <f t="shared" ref="W33" si="2">IF(W20="","",W20)</f>
        <v/>
      </c>
      <c r="X33" s="280"/>
      <c r="Y33" s="280"/>
      <c r="Z33" s="280"/>
      <c r="AA33" s="280" t="str">
        <f t="shared" ref="AA33" si="3">IF(AA20="","",AA20)</f>
        <v/>
      </c>
      <c r="AB33" s="280"/>
      <c r="AC33" s="280"/>
      <c r="AD33" s="280"/>
    </row>
    <row r="34" spans="1:42" ht="30" customHeight="1">
      <c r="A34" s="130"/>
      <c r="B34" s="204" t="s">
        <v>245</v>
      </c>
      <c r="C34" s="204"/>
      <c r="D34" s="204"/>
      <c r="E34" s="204"/>
      <c r="F34" s="204"/>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309" t="s">
        <v>254</v>
      </c>
      <c r="AF34" s="309"/>
      <c r="AG34" s="309"/>
      <c r="AH34" s="309"/>
      <c r="AI34" s="132">
        <f>SUM(G34:AD34)</f>
        <v>0</v>
      </c>
    </row>
    <row r="35" spans="1:42" ht="30" customHeight="1">
      <c r="A35" s="130"/>
      <c r="B35" s="282" t="s">
        <v>246</v>
      </c>
      <c r="C35" s="283"/>
      <c r="D35" s="283"/>
      <c r="E35" s="283"/>
      <c r="F35" s="284"/>
      <c r="G35" s="289"/>
      <c r="H35" s="290"/>
      <c r="I35" s="290"/>
      <c r="J35" s="291"/>
      <c r="K35" s="289"/>
      <c r="L35" s="290"/>
      <c r="M35" s="290"/>
      <c r="N35" s="291"/>
      <c r="O35" s="289"/>
      <c r="P35" s="290"/>
      <c r="Q35" s="290"/>
      <c r="R35" s="291"/>
      <c r="S35" s="289"/>
      <c r="T35" s="290"/>
      <c r="U35" s="290"/>
      <c r="V35" s="291"/>
      <c r="W35" s="289"/>
      <c r="X35" s="290"/>
      <c r="Y35" s="290"/>
      <c r="Z35" s="291"/>
      <c r="AA35" s="289"/>
      <c r="AB35" s="290"/>
      <c r="AC35" s="290"/>
      <c r="AD35" s="291"/>
      <c r="AE35" s="127"/>
      <c r="AF35" s="128"/>
      <c r="AG35" s="128"/>
      <c r="AH35" s="128"/>
      <c r="AI35" s="133"/>
    </row>
    <row r="36" spans="1:42" ht="30" customHeight="1">
      <c r="A36" s="130"/>
      <c r="B36" s="204" t="s">
        <v>247</v>
      </c>
      <c r="C36" s="204"/>
      <c r="D36" s="204"/>
      <c r="E36" s="204"/>
      <c r="F36" s="204"/>
      <c r="G36" s="281"/>
      <c r="H36" s="281"/>
      <c r="I36" s="281"/>
      <c r="J36" s="281"/>
      <c r="K36" s="281"/>
      <c r="L36" s="281"/>
      <c r="M36" s="281"/>
      <c r="N36" s="281"/>
      <c r="O36" s="281"/>
      <c r="P36" s="281"/>
      <c r="Q36" s="281"/>
      <c r="R36" s="281"/>
      <c r="S36" s="281"/>
      <c r="T36" s="281"/>
      <c r="U36" s="281"/>
      <c r="V36" s="281"/>
      <c r="W36" s="281"/>
      <c r="X36" s="281"/>
      <c r="Y36" s="281"/>
      <c r="Z36" s="281"/>
      <c r="AA36" s="281"/>
      <c r="AB36" s="281"/>
      <c r="AC36" s="281"/>
      <c r="AD36" s="281"/>
      <c r="AE36" s="220" t="s">
        <v>255</v>
      </c>
      <c r="AF36" s="298"/>
      <c r="AG36" s="298"/>
      <c r="AH36" s="310"/>
      <c r="AI36" s="134">
        <f>SUM(G36:AD36)</f>
        <v>0</v>
      </c>
    </row>
    <row r="37" spans="1:42" ht="41.25" customHeight="1">
      <c r="B37" s="204" t="s">
        <v>248</v>
      </c>
      <c r="C37" s="204"/>
      <c r="D37" s="204"/>
      <c r="E37" s="204"/>
      <c r="F37" s="204"/>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2" t="s">
        <v>256</v>
      </c>
      <c r="AF37" s="283"/>
      <c r="AG37" s="283"/>
      <c r="AH37" s="284"/>
      <c r="AI37" s="135">
        <f>SUM(G37:AD37)</f>
        <v>0</v>
      </c>
    </row>
    <row r="38" spans="1:42" ht="30" customHeight="1">
      <c r="B38" s="204" t="s">
        <v>249</v>
      </c>
      <c r="C38" s="204"/>
      <c r="D38" s="204"/>
      <c r="E38" s="204"/>
      <c r="F38" s="204"/>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2" t="s">
        <v>257</v>
      </c>
      <c r="AF38" s="283"/>
      <c r="AG38" s="283"/>
      <c r="AH38" s="284"/>
      <c r="AI38" s="136">
        <f>SUM(G38:AD38)</f>
        <v>0</v>
      </c>
    </row>
    <row r="39" spans="1:42" ht="30" customHeight="1">
      <c r="B39" s="88"/>
      <c r="C39" s="88"/>
      <c r="D39" s="88"/>
      <c r="E39" s="88"/>
      <c r="F39" s="88"/>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97"/>
      <c r="AF39" s="97"/>
      <c r="AG39" s="97"/>
      <c r="AH39" s="97"/>
      <c r="AI39" s="5"/>
    </row>
    <row r="40" spans="1:42" ht="30" customHeight="1">
      <c r="B40" s="293" t="s">
        <v>239</v>
      </c>
      <c r="C40" s="293"/>
      <c r="D40" s="293"/>
      <c r="E40" s="293"/>
      <c r="F40" s="293"/>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97"/>
      <c r="AF40" s="97"/>
      <c r="AG40" s="97"/>
      <c r="AH40" s="97"/>
      <c r="AI40" s="5"/>
    </row>
    <row r="41" spans="1:42">
      <c r="G41" s="292" t="str">
        <f>IF(G20="","",G20)</f>
        <v/>
      </c>
      <c r="H41" s="292"/>
      <c r="I41" s="292"/>
      <c r="J41" s="292"/>
      <c r="K41" s="292" t="str">
        <f t="shared" ref="K41" si="4">IF(K20="","",K20)</f>
        <v/>
      </c>
      <c r="L41" s="292"/>
      <c r="M41" s="292"/>
      <c r="N41" s="292"/>
      <c r="O41" s="292" t="str">
        <f t="shared" ref="O41" si="5">IF(O20="","",O20)</f>
        <v/>
      </c>
      <c r="P41" s="292"/>
      <c r="Q41" s="292"/>
      <c r="R41" s="292"/>
      <c r="S41" s="292" t="str">
        <f t="shared" ref="S41" si="6">IF(S20="","",S20)</f>
        <v/>
      </c>
      <c r="T41" s="292"/>
      <c r="U41" s="292"/>
      <c r="V41" s="292"/>
      <c r="W41" s="292" t="str">
        <f t="shared" ref="W41" si="7">IF(W20="","",W20)</f>
        <v/>
      </c>
      <c r="X41" s="292"/>
      <c r="Y41" s="292"/>
      <c r="Z41" s="292"/>
      <c r="AA41" s="292" t="str">
        <f t="shared" ref="AA41" si="8">IF(AA20="","",AA20)</f>
        <v/>
      </c>
      <c r="AB41" s="292"/>
      <c r="AC41" s="292"/>
      <c r="AD41" s="292"/>
      <c r="AI41" s="5"/>
    </row>
    <row r="42" spans="1:42" ht="30" customHeight="1">
      <c r="B42" s="205" t="s">
        <v>240</v>
      </c>
      <c r="C42" s="205"/>
      <c r="D42" s="205"/>
      <c r="E42" s="205"/>
      <c r="F42" s="205"/>
      <c r="G42" s="279">
        <f>IFERROR(G37/G36,0)</f>
        <v>0</v>
      </c>
      <c r="H42" s="279"/>
      <c r="I42" s="279"/>
      <c r="J42" s="279"/>
      <c r="K42" s="279">
        <f t="shared" ref="K42" si="9">IFERROR(K37/K36,0)</f>
        <v>0</v>
      </c>
      <c r="L42" s="279"/>
      <c r="M42" s="279"/>
      <c r="N42" s="279"/>
      <c r="O42" s="279">
        <f t="shared" ref="O42" si="10">IFERROR(O37/O36,0)</f>
        <v>0</v>
      </c>
      <c r="P42" s="279"/>
      <c r="Q42" s="279"/>
      <c r="R42" s="279"/>
      <c r="S42" s="279">
        <f t="shared" ref="S42" si="11">IFERROR(S37/S36,0)</f>
        <v>0</v>
      </c>
      <c r="T42" s="279"/>
      <c r="U42" s="279"/>
      <c r="V42" s="279"/>
      <c r="W42" s="279">
        <f t="shared" ref="W42" si="12">IFERROR(W37/W36,0)</f>
        <v>0</v>
      </c>
      <c r="X42" s="279"/>
      <c r="Y42" s="279"/>
      <c r="Z42" s="279"/>
      <c r="AA42" s="279">
        <f t="shared" ref="AA42" si="13">IFERROR(AA37/AA36,0)</f>
        <v>0</v>
      </c>
      <c r="AB42" s="279"/>
      <c r="AC42" s="279"/>
      <c r="AD42" s="279"/>
      <c r="AE42" s="204" t="s">
        <v>258</v>
      </c>
      <c r="AF42" s="204"/>
      <c r="AG42" s="204"/>
      <c r="AH42" s="204"/>
      <c r="AI42" s="138">
        <f>IFERROR(AI37/AI36,0)</f>
        <v>0</v>
      </c>
    </row>
    <row r="43" spans="1:42" ht="30" customHeight="1">
      <c r="B43" s="286" t="s">
        <v>241</v>
      </c>
      <c r="C43" s="287"/>
      <c r="D43" s="287"/>
      <c r="E43" s="287"/>
      <c r="F43" s="288"/>
      <c r="G43" s="306">
        <f>G42*100</f>
        <v>0</v>
      </c>
      <c r="H43" s="307"/>
      <c r="I43" s="307"/>
      <c r="J43" s="308"/>
      <c r="K43" s="306">
        <f t="shared" ref="K43" si="14">K42*100</f>
        <v>0</v>
      </c>
      <c r="L43" s="307"/>
      <c r="M43" s="307"/>
      <c r="N43" s="308"/>
      <c r="O43" s="306">
        <f t="shared" ref="O43" si="15">O42*100</f>
        <v>0</v>
      </c>
      <c r="P43" s="307"/>
      <c r="Q43" s="307"/>
      <c r="R43" s="308"/>
      <c r="S43" s="306">
        <f t="shared" ref="S43" si="16">S42*100</f>
        <v>0</v>
      </c>
      <c r="T43" s="307"/>
      <c r="U43" s="307"/>
      <c r="V43" s="308"/>
      <c r="W43" s="306">
        <f t="shared" ref="W43" si="17">W42*100</f>
        <v>0</v>
      </c>
      <c r="X43" s="307"/>
      <c r="Y43" s="307"/>
      <c r="Z43" s="308"/>
      <c r="AA43" s="306">
        <f t="shared" ref="AA43" si="18">AA42*100</f>
        <v>0</v>
      </c>
      <c r="AB43" s="307"/>
      <c r="AC43" s="307"/>
      <c r="AD43" s="308"/>
      <c r="AE43" s="282" t="s">
        <v>259</v>
      </c>
      <c r="AF43" s="283"/>
      <c r="AG43" s="283"/>
      <c r="AH43" s="284"/>
      <c r="AI43" s="138">
        <f>AI42*100</f>
        <v>0</v>
      </c>
    </row>
    <row r="44" spans="1:42" ht="30" customHeight="1">
      <c r="B44" s="205" t="s">
        <v>242</v>
      </c>
      <c r="C44" s="205"/>
      <c r="D44" s="205"/>
      <c r="E44" s="205"/>
      <c r="F44" s="205"/>
      <c r="G44" s="279">
        <f>IFERROR(G38/G34,0)</f>
        <v>0</v>
      </c>
      <c r="H44" s="279"/>
      <c r="I44" s="279"/>
      <c r="J44" s="279"/>
      <c r="K44" s="279">
        <f>IFERROR(K38/K34,0)</f>
        <v>0</v>
      </c>
      <c r="L44" s="279"/>
      <c r="M44" s="279"/>
      <c r="N44" s="279"/>
      <c r="O44" s="279">
        <f t="shared" ref="O44" si="19">IFERROR(O38/O34,0)</f>
        <v>0</v>
      </c>
      <c r="P44" s="279"/>
      <c r="Q44" s="279"/>
      <c r="R44" s="279"/>
      <c r="S44" s="279">
        <f t="shared" ref="S44" si="20">IFERROR(S38/S34,0)</f>
        <v>0</v>
      </c>
      <c r="T44" s="279"/>
      <c r="U44" s="279"/>
      <c r="V44" s="279"/>
      <c r="W44" s="279">
        <f t="shared" ref="W44" si="21">IFERROR(W38/W34,0)</f>
        <v>0</v>
      </c>
      <c r="X44" s="279"/>
      <c r="Y44" s="279"/>
      <c r="Z44" s="279"/>
      <c r="AA44" s="279">
        <f t="shared" ref="AA44" si="22">IFERROR(AA38/AA34,0)</f>
        <v>0</v>
      </c>
      <c r="AB44" s="279"/>
      <c r="AC44" s="279"/>
      <c r="AD44" s="279"/>
      <c r="AE44" s="204" t="s">
        <v>260</v>
      </c>
      <c r="AF44" s="204"/>
      <c r="AG44" s="204"/>
      <c r="AH44" s="204"/>
      <c r="AI44" s="138">
        <f>IFERROR(AI38/AI34,0)</f>
        <v>0</v>
      </c>
    </row>
    <row r="45" spans="1:42" ht="30" customHeight="1">
      <c r="B45" s="286" t="s">
        <v>243</v>
      </c>
      <c r="C45" s="287"/>
      <c r="D45" s="287"/>
      <c r="E45" s="287"/>
      <c r="F45" s="288"/>
      <c r="G45" s="306">
        <f>G44*100</f>
        <v>0</v>
      </c>
      <c r="H45" s="307"/>
      <c r="I45" s="307"/>
      <c r="J45" s="308"/>
      <c r="K45" s="306">
        <f>K44*100</f>
        <v>0</v>
      </c>
      <c r="L45" s="307"/>
      <c r="M45" s="307"/>
      <c r="N45" s="308"/>
      <c r="O45" s="306">
        <f t="shared" ref="O45" si="23">O44*100</f>
        <v>0</v>
      </c>
      <c r="P45" s="307"/>
      <c r="Q45" s="307"/>
      <c r="R45" s="308"/>
      <c r="S45" s="306">
        <f t="shared" ref="S45" si="24">S44*100</f>
        <v>0</v>
      </c>
      <c r="T45" s="307"/>
      <c r="U45" s="307"/>
      <c r="V45" s="308"/>
      <c r="W45" s="306">
        <f t="shared" ref="W45" si="25">W44*100</f>
        <v>0</v>
      </c>
      <c r="X45" s="307"/>
      <c r="Y45" s="307"/>
      <c r="Z45" s="308"/>
      <c r="AA45" s="306">
        <f t="shared" ref="AA45" si="26">AA44*100</f>
        <v>0</v>
      </c>
      <c r="AB45" s="307"/>
      <c r="AC45" s="307"/>
      <c r="AD45" s="308"/>
      <c r="AE45" s="282" t="s">
        <v>261</v>
      </c>
      <c r="AF45" s="283"/>
      <c r="AG45" s="283"/>
      <c r="AH45" s="284"/>
      <c r="AI45" s="138">
        <f>AI44*100</f>
        <v>0</v>
      </c>
    </row>
    <row r="46" spans="1:42" ht="30" customHeight="1">
      <c r="B46" s="205" t="s">
        <v>244</v>
      </c>
      <c r="C46" s="205"/>
      <c r="D46" s="205"/>
      <c r="E46" s="205"/>
      <c r="F46" s="205"/>
      <c r="G46" s="279">
        <f>IF(AND(G42=0,G44=0),0,1/((1-G42)+G44))</f>
        <v>0</v>
      </c>
      <c r="H46" s="279"/>
      <c r="I46" s="279"/>
      <c r="J46" s="279"/>
      <c r="K46" s="279">
        <f>IF(AND(K42=0,K44=0),0,1/((1-K42)+K44))</f>
        <v>0</v>
      </c>
      <c r="L46" s="279"/>
      <c r="M46" s="279"/>
      <c r="N46" s="279"/>
      <c r="O46" s="279">
        <f t="shared" ref="O46" si="27">IF(AND(O42=0,O44=0),0,1/((1-O42)+O44))</f>
        <v>0</v>
      </c>
      <c r="P46" s="279"/>
      <c r="Q46" s="279"/>
      <c r="R46" s="279"/>
      <c r="S46" s="279">
        <f t="shared" ref="S46" si="28">IF(AND(S42=0,S44=0),0,1/((1-S42)+S44))</f>
        <v>0</v>
      </c>
      <c r="T46" s="279"/>
      <c r="U46" s="279"/>
      <c r="V46" s="279"/>
      <c r="W46" s="279">
        <f t="shared" ref="W46" si="29">IF(AND(W42=0,W44=0),0,1/((1-W42)+W44))</f>
        <v>0</v>
      </c>
      <c r="X46" s="279"/>
      <c r="Y46" s="279"/>
      <c r="Z46" s="279"/>
      <c r="AA46" s="279">
        <f>IF(AND(AA42=0,AA44=0),0,1/((1-AA42)+AA44))</f>
        <v>0</v>
      </c>
      <c r="AB46" s="279"/>
      <c r="AC46" s="279"/>
      <c r="AD46" s="279"/>
      <c r="AE46" s="286" t="s">
        <v>262</v>
      </c>
      <c r="AF46" s="287"/>
      <c r="AG46" s="287"/>
      <c r="AH46" s="288"/>
      <c r="AI46" s="138">
        <f>IF(AND(AI42=0,AI44=0),0,1/((1-AI42)+AI44))</f>
        <v>0</v>
      </c>
      <c r="AL46" s="31"/>
      <c r="AM46" s="32"/>
      <c r="AN46" s="31"/>
      <c r="AO46" s="31"/>
      <c r="AP46" s="32"/>
    </row>
    <row r="47" spans="1:42" ht="30" customHeight="1">
      <c r="B47" s="297"/>
      <c r="C47" s="297"/>
      <c r="D47" s="297"/>
      <c r="E47" s="297"/>
      <c r="F47" s="297"/>
      <c r="AL47" s="31"/>
      <c r="AM47" s="32"/>
      <c r="AN47" s="31"/>
      <c r="AO47" s="31"/>
      <c r="AP47" s="32"/>
    </row>
    <row r="48" spans="1:42">
      <c r="B48" s="192" t="s">
        <v>253</v>
      </c>
      <c r="C48" s="192"/>
      <c r="D48" s="192"/>
      <c r="E48" s="192"/>
      <c r="F48" s="192"/>
      <c r="G48" s="192"/>
      <c r="H48" s="192"/>
      <c r="I48" s="192"/>
      <c r="J48" s="234"/>
      <c r="K48" s="234"/>
      <c r="L48" s="234"/>
      <c r="M48" s="234"/>
      <c r="N48" s="234"/>
      <c r="O48" s="234"/>
      <c r="P48" s="234"/>
      <c r="Q48" s="234"/>
      <c r="R48" s="234"/>
      <c r="S48" s="234"/>
      <c r="T48" s="234"/>
    </row>
    <row r="49" spans="1:36">
      <c r="B49" s="192"/>
      <c r="C49" s="192"/>
      <c r="D49" s="192"/>
      <c r="E49" s="192"/>
      <c r="F49" s="192"/>
      <c r="G49" s="192"/>
      <c r="H49" s="192"/>
      <c r="I49" s="192"/>
      <c r="J49" s="234"/>
      <c r="K49" s="234"/>
      <c r="L49" s="234"/>
      <c r="M49" s="234"/>
      <c r="N49" s="234"/>
      <c r="O49" s="234"/>
      <c r="P49" s="234"/>
      <c r="Q49" s="234"/>
      <c r="R49" s="234"/>
      <c r="S49" s="234"/>
      <c r="T49" s="234"/>
    </row>
    <row r="50" spans="1:36" ht="46.2" customHeight="1">
      <c r="B50" s="192"/>
      <c r="C50" s="192"/>
      <c r="D50" s="192"/>
      <c r="E50" s="192"/>
      <c r="F50" s="192"/>
      <c r="G50" s="192"/>
      <c r="H50" s="192"/>
      <c r="I50" s="192"/>
      <c r="J50" s="234"/>
      <c r="K50" s="234"/>
      <c r="L50" s="234"/>
      <c r="M50" s="234"/>
      <c r="N50" s="234"/>
      <c r="O50" s="234"/>
      <c r="P50" s="234"/>
      <c r="Q50" s="234"/>
      <c r="R50" s="234"/>
      <c r="S50" s="234"/>
      <c r="T50" s="234"/>
    </row>
    <row r="51" spans="1:36" ht="24" customHeight="1">
      <c r="B51" s="97"/>
      <c r="C51" s="97"/>
      <c r="D51" s="97"/>
      <c r="E51" s="97"/>
      <c r="F51" s="97"/>
      <c r="G51" s="97"/>
      <c r="H51" s="97"/>
      <c r="I51" s="97"/>
      <c r="J51" s="125"/>
      <c r="K51" s="125"/>
      <c r="L51" s="125"/>
      <c r="M51" s="125"/>
      <c r="N51" s="125"/>
      <c r="O51" s="125"/>
      <c r="P51" s="125"/>
      <c r="Q51" s="125"/>
      <c r="R51" s="125"/>
      <c r="S51" s="125"/>
      <c r="T51" s="125"/>
    </row>
    <row r="52" spans="1:36" ht="46.2" customHeight="1">
      <c r="C52" s="122"/>
      <c r="D52" s="313" t="s">
        <v>263</v>
      </c>
      <c r="E52" s="314"/>
      <c r="F52" s="314"/>
      <c r="G52" s="314"/>
      <c r="H52" s="314"/>
      <c r="I52" s="314"/>
      <c r="J52" s="314"/>
      <c r="K52" s="315"/>
      <c r="L52" s="122"/>
      <c r="M52" s="122"/>
      <c r="N52" s="122"/>
      <c r="O52" s="125"/>
      <c r="P52" s="125"/>
      <c r="Q52" s="125"/>
      <c r="R52" s="125"/>
      <c r="S52" s="125"/>
      <c r="T52" s="125"/>
    </row>
    <row r="53" spans="1:36" ht="46.2" customHeight="1">
      <c r="B53" s="122"/>
      <c r="D53" s="311" t="s">
        <v>54</v>
      </c>
      <c r="E53" s="278"/>
      <c r="F53" s="278"/>
      <c r="G53" s="278"/>
      <c r="H53" s="278"/>
      <c r="I53" s="278"/>
      <c r="J53" s="278"/>
      <c r="K53" s="312"/>
      <c r="L53" s="139"/>
      <c r="M53" s="122"/>
      <c r="N53"/>
      <c r="O53" s="125"/>
      <c r="P53" s="125"/>
      <c r="Q53" s="125"/>
      <c r="R53" s="125"/>
      <c r="S53" s="125"/>
      <c r="T53" s="125"/>
    </row>
    <row r="54" spans="1:36" ht="46.2" customHeight="1">
      <c r="B54" s="122"/>
      <c r="C54" s="122"/>
      <c r="D54" s="140"/>
      <c r="E54" s="122"/>
      <c r="F54" s="122"/>
      <c r="G54" s="122"/>
      <c r="H54" s="122"/>
      <c r="I54" s="122"/>
      <c r="J54" s="122"/>
      <c r="K54" s="141"/>
      <c r="L54" s="122"/>
      <c r="M54" s="122"/>
      <c r="N54" s="122"/>
      <c r="O54" s="125"/>
      <c r="P54" s="125"/>
      <c r="Q54" s="125"/>
      <c r="R54" s="125"/>
      <c r="S54" s="125"/>
      <c r="T54" s="125"/>
    </row>
    <row r="55" spans="1:36" ht="46.2" customHeight="1">
      <c r="B55" s="122"/>
      <c r="C55" s="122"/>
      <c r="D55" s="142"/>
      <c r="E55" s="143"/>
      <c r="F55" s="143"/>
      <c r="G55" s="143"/>
      <c r="H55" s="143"/>
      <c r="I55" s="143"/>
      <c r="J55" s="143"/>
      <c r="K55" s="144"/>
      <c r="L55" s="122"/>
      <c r="M55" s="122"/>
      <c r="N55" s="122"/>
      <c r="O55" s="125"/>
      <c r="P55" s="125"/>
      <c r="Q55" s="125"/>
      <c r="R55" s="125"/>
      <c r="S55" s="125"/>
      <c r="T55" s="125"/>
    </row>
    <row r="56" spans="1:36" ht="24" customHeight="1" thickBot="1">
      <c r="A56" s="145"/>
      <c r="B56" s="146"/>
      <c r="C56" s="146"/>
      <c r="D56" s="146"/>
      <c r="E56" s="146"/>
      <c r="F56" s="146"/>
      <c r="G56" s="146"/>
      <c r="H56" s="146"/>
      <c r="I56" s="146"/>
      <c r="J56" s="147"/>
      <c r="K56" s="147"/>
      <c r="L56" s="147"/>
      <c r="M56" s="147"/>
      <c r="N56" s="147"/>
      <c r="O56" s="147"/>
      <c r="P56" s="147"/>
      <c r="Q56" s="147"/>
      <c r="R56" s="147"/>
      <c r="S56" s="147"/>
      <c r="T56" s="147"/>
      <c r="U56" s="145"/>
      <c r="V56" s="145"/>
      <c r="W56" s="145"/>
      <c r="X56" s="145"/>
      <c r="Y56" s="145"/>
      <c r="Z56" s="145"/>
      <c r="AA56" s="145"/>
      <c r="AB56" s="145"/>
      <c r="AC56" s="145"/>
      <c r="AD56" s="145"/>
      <c r="AE56" s="145"/>
      <c r="AF56" s="145"/>
      <c r="AG56" s="145"/>
      <c r="AH56" s="145"/>
      <c r="AI56" s="145"/>
      <c r="AJ56" s="145"/>
    </row>
    <row r="57" spans="1:36" ht="14.4" thickBot="1">
      <c r="B57" s="31"/>
      <c r="C57" s="32"/>
      <c r="D57" s="31"/>
      <c r="E57" s="31"/>
      <c r="F57" s="31"/>
      <c r="G57" s="31"/>
      <c r="H57" s="31"/>
      <c r="I57" s="31"/>
      <c r="J57" s="31"/>
      <c r="K57" s="32"/>
      <c r="L57" s="31"/>
      <c r="M57" s="31"/>
      <c r="N57" s="31"/>
      <c r="O57" s="31"/>
      <c r="P57" s="31"/>
      <c r="Q57" s="31"/>
    </row>
    <row r="58" spans="1:36" ht="33" customHeight="1" thickBot="1">
      <c r="B58" s="266" t="s">
        <v>264</v>
      </c>
      <c r="C58" s="267"/>
      <c r="D58" s="267"/>
      <c r="E58" s="267"/>
      <c r="F58" s="267"/>
      <c r="G58" s="267"/>
      <c r="H58" s="267"/>
      <c r="I58" s="267"/>
      <c r="J58" s="267"/>
      <c r="K58" s="267"/>
      <c r="L58" s="267"/>
      <c r="M58" s="267"/>
      <c r="N58" s="267"/>
      <c r="O58" s="267"/>
      <c r="P58" s="267"/>
      <c r="Q58" s="268"/>
    </row>
    <row r="59" spans="1:36" ht="13.8">
      <c r="B59" s="31"/>
      <c r="C59" s="148"/>
      <c r="D59" s="32"/>
      <c r="E59" s="32"/>
      <c r="F59" s="31"/>
      <c r="G59" s="31"/>
      <c r="H59" s="31"/>
    </row>
    <row r="60" spans="1:36" ht="19.95" customHeight="1">
      <c r="B60" s="269" t="s">
        <v>265</v>
      </c>
      <c r="C60" s="270"/>
      <c r="D60" s="270"/>
      <c r="E60" s="270"/>
      <c r="F60" s="270"/>
      <c r="G60" s="270"/>
      <c r="H60" s="270"/>
      <c r="I60" s="270"/>
      <c r="J60" s="270"/>
      <c r="K60" s="270"/>
      <c r="L60" s="270"/>
      <c r="M60" s="270"/>
      <c r="N60" s="270"/>
      <c r="O60" s="270"/>
      <c r="P60" s="270"/>
      <c r="Q60" s="271"/>
    </row>
    <row r="61" spans="1:36" ht="19.95" customHeight="1">
      <c r="B61" s="272"/>
      <c r="C61" s="273"/>
      <c r="D61" s="273"/>
      <c r="E61" s="273"/>
      <c r="F61" s="273"/>
      <c r="G61" s="273"/>
      <c r="H61" s="273"/>
      <c r="I61" s="273"/>
      <c r="J61" s="273"/>
      <c r="K61" s="273"/>
      <c r="L61" s="273"/>
      <c r="M61" s="273"/>
      <c r="N61" s="273"/>
      <c r="O61" s="273"/>
      <c r="P61" s="273"/>
      <c r="Q61" s="274"/>
    </row>
    <row r="62" spans="1:36" ht="19.95" customHeight="1">
      <c r="B62" s="272"/>
      <c r="C62" s="273"/>
      <c r="D62" s="273"/>
      <c r="E62" s="273"/>
      <c r="F62" s="273"/>
      <c r="G62" s="273"/>
      <c r="H62" s="273"/>
      <c r="I62" s="273"/>
      <c r="J62" s="273"/>
      <c r="K62" s="273"/>
      <c r="L62" s="273"/>
      <c r="M62" s="273"/>
      <c r="N62" s="273"/>
      <c r="O62" s="273"/>
      <c r="P62" s="273"/>
      <c r="Q62" s="274"/>
    </row>
    <row r="63" spans="1:36" ht="19.95" customHeight="1">
      <c r="B63" s="272"/>
      <c r="C63" s="273"/>
      <c r="D63" s="273"/>
      <c r="E63" s="273"/>
      <c r="F63" s="273"/>
      <c r="G63" s="273"/>
      <c r="H63" s="273"/>
      <c r="I63" s="273"/>
      <c r="J63" s="273"/>
      <c r="K63" s="273"/>
      <c r="L63" s="273"/>
      <c r="M63" s="273"/>
      <c r="N63" s="273"/>
      <c r="O63" s="273"/>
      <c r="P63" s="273"/>
      <c r="Q63" s="274"/>
      <c r="W63" s="31"/>
      <c r="X63" s="277"/>
      <c r="Y63" s="277"/>
      <c r="Z63" s="277"/>
      <c r="AA63" s="277"/>
      <c r="AB63" s="277"/>
    </row>
    <row r="64" spans="1:36" ht="19.95" customHeight="1">
      <c r="B64" s="272"/>
      <c r="C64" s="273"/>
      <c r="D64" s="273"/>
      <c r="E64" s="273"/>
      <c r="F64" s="273"/>
      <c r="G64" s="273"/>
      <c r="H64" s="273"/>
      <c r="I64" s="273"/>
      <c r="J64" s="273"/>
      <c r="K64" s="273"/>
      <c r="L64" s="273"/>
      <c r="M64" s="273"/>
      <c r="N64" s="273"/>
      <c r="O64" s="273"/>
      <c r="P64" s="273"/>
      <c r="Q64" s="274"/>
      <c r="W64" s="31"/>
    </row>
    <row r="65" spans="2:29" ht="19.95" customHeight="1">
      <c r="B65" s="272"/>
      <c r="C65" s="273"/>
      <c r="D65" s="273"/>
      <c r="E65" s="273"/>
      <c r="F65" s="273"/>
      <c r="G65" s="273"/>
      <c r="H65" s="273"/>
      <c r="I65" s="273"/>
      <c r="J65" s="273"/>
      <c r="K65" s="273"/>
      <c r="L65" s="273"/>
      <c r="M65" s="273"/>
      <c r="N65" s="273"/>
      <c r="O65" s="273"/>
      <c r="P65" s="273"/>
      <c r="Q65" s="274"/>
      <c r="W65" s="278"/>
      <c r="X65" s="278"/>
      <c r="Y65" s="278"/>
      <c r="Z65" s="278"/>
      <c r="AA65" s="278"/>
      <c r="AB65" s="278"/>
      <c r="AC65" s="278"/>
    </row>
    <row r="66" spans="2:29" ht="19.95" customHeight="1">
      <c r="B66" s="272"/>
      <c r="C66" s="273"/>
      <c r="D66" s="273"/>
      <c r="E66" s="273"/>
      <c r="F66" s="273"/>
      <c r="G66" s="273"/>
      <c r="H66" s="273"/>
      <c r="I66" s="273"/>
      <c r="J66" s="273"/>
      <c r="K66" s="273"/>
      <c r="L66" s="273"/>
      <c r="M66" s="273"/>
      <c r="N66" s="273"/>
      <c r="O66" s="273"/>
      <c r="P66" s="273"/>
      <c r="Q66" s="274"/>
      <c r="W66" s="31"/>
      <c r="X66" s="32"/>
      <c r="Y66" s="276"/>
      <c r="Z66" s="276"/>
      <c r="AA66" s="276"/>
    </row>
    <row r="67" spans="2:29" ht="1.2" customHeight="1">
      <c r="B67" s="275"/>
      <c r="C67" s="185"/>
      <c r="D67" s="185"/>
      <c r="E67" s="185"/>
      <c r="F67" s="185"/>
      <c r="G67" s="185"/>
      <c r="H67" s="185"/>
      <c r="I67" s="185"/>
      <c r="J67" s="185"/>
      <c r="K67" s="185"/>
      <c r="L67" s="185"/>
      <c r="M67" s="185"/>
      <c r="N67" s="185"/>
      <c r="O67" s="185"/>
      <c r="P67" s="185"/>
      <c r="Q67" s="186"/>
      <c r="V67" s="109"/>
    </row>
    <row r="68" spans="2:29" ht="13.2" customHeight="1">
      <c r="B68" s="149"/>
      <c r="C68" s="149"/>
      <c r="D68" s="149"/>
      <c r="E68" s="149"/>
      <c r="F68" s="149"/>
      <c r="G68" s="149"/>
      <c r="H68" s="149"/>
      <c r="I68" s="149"/>
      <c r="J68" s="149"/>
      <c r="K68" s="149"/>
      <c r="L68" s="149"/>
      <c r="M68" s="149"/>
      <c r="N68" s="149"/>
      <c r="O68" s="149"/>
      <c r="P68" s="149"/>
      <c r="Q68" s="149"/>
      <c r="W68" s="31"/>
      <c r="X68" s="32"/>
      <c r="Y68" s="31"/>
      <c r="Z68" s="31"/>
      <c r="AA68" s="32"/>
    </row>
    <row r="69" spans="2:29" ht="13.8" hidden="1">
      <c r="B69" s="1"/>
      <c r="C69" s="31"/>
      <c r="D69" s="32"/>
      <c r="E69" s="31"/>
      <c r="F69" s="31"/>
      <c r="G69" s="32"/>
      <c r="H69" s="32"/>
      <c r="I69" s="31"/>
      <c r="J69" s="31"/>
      <c r="K69" s="31"/>
      <c r="W69" s="31"/>
      <c r="X69" s="32"/>
      <c r="Y69" s="31"/>
      <c r="Z69" s="31"/>
      <c r="AA69" s="32"/>
    </row>
  </sheetData>
  <sheetProtection algorithmName="SHA-512" hashValue="B7C0bARhvUBf4Lv6pFD6Ba8IzYzMtWe4D2lQfOrxUjbIefnSHwFym+TM/FWRBRgpHJglWlEx/cUC+kTjj6Nhsg==" saltValue="bA9jrguZUGvgb4yKtbfeyA==" spinCount="100000" sheet="1" objects="1" scenarios="1" selectLockedCells="1"/>
  <mergeCells count="297">
    <mergeCell ref="D53:K53"/>
    <mergeCell ref="D52:K52"/>
    <mergeCell ref="B46:F46"/>
    <mergeCell ref="B47:F47"/>
    <mergeCell ref="N2:O2"/>
    <mergeCell ref="K2:M2"/>
    <mergeCell ref="G43:J43"/>
    <mergeCell ref="K43:N43"/>
    <mergeCell ref="O43:R43"/>
    <mergeCell ref="B43:F43"/>
    <mergeCell ref="O29:P29"/>
    <mergeCell ref="Q29:R29"/>
    <mergeCell ref="O30:P30"/>
    <mergeCell ref="Q30:R30"/>
    <mergeCell ref="O28:P28"/>
    <mergeCell ref="Q28:R28"/>
    <mergeCell ref="K26:L26"/>
    <mergeCell ref="M26:N26"/>
    <mergeCell ref="K27:L27"/>
    <mergeCell ref="M27:N27"/>
    <mergeCell ref="K23:L23"/>
    <mergeCell ref="M23:N23"/>
    <mergeCell ref="K24:L24"/>
    <mergeCell ref="M24:N24"/>
    <mergeCell ref="S43:V43"/>
    <mergeCell ref="W43:Z43"/>
    <mergeCell ref="AA43:AD43"/>
    <mergeCell ref="AE43:AH43"/>
    <mergeCell ref="B34:F34"/>
    <mergeCell ref="B45:F45"/>
    <mergeCell ref="G45:J45"/>
    <mergeCell ref="K45:N45"/>
    <mergeCell ref="O45:R45"/>
    <mergeCell ref="S45:V45"/>
    <mergeCell ref="W45:Z45"/>
    <mergeCell ref="AA45:AD45"/>
    <mergeCell ref="AE45:AH45"/>
    <mergeCell ref="B44:F44"/>
    <mergeCell ref="B42:F42"/>
    <mergeCell ref="G42:J42"/>
    <mergeCell ref="B40:F40"/>
    <mergeCell ref="AE34:AH34"/>
    <mergeCell ref="AE36:AH36"/>
    <mergeCell ref="AE37:AH37"/>
    <mergeCell ref="AE38:AH38"/>
    <mergeCell ref="W34:Z34"/>
    <mergeCell ref="W36:Z36"/>
    <mergeCell ref="W37:Z37"/>
    <mergeCell ref="W38:Z38"/>
    <mergeCell ref="AA34:AD34"/>
    <mergeCell ref="AA36:AD36"/>
    <mergeCell ref="AA37:AD37"/>
    <mergeCell ref="AA38:AD38"/>
    <mergeCell ref="O34:R34"/>
    <mergeCell ref="O36:R36"/>
    <mergeCell ref="O37:R37"/>
    <mergeCell ref="O38:R38"/>
    <mergeCell ref="S34:V34"/>
    <mergeCell ref="S36:V36"/>
    <mergeCell ref="S37:V37"/>
    <mergeCell ref="AA29:AB29"/>
    <mergeCell ref="AC29:AD29"/>
    <mergeCell ref="AA30:AB30"/>
    <mergeCell ref="AC30:AD30"/>
    <mergeCell ref="B48:I50"/>
    <mergeCell ref="J48:T50"/>
    <mergeCell ref="B36:F36"/>
    <mergeCell ref="B37:F37"/>
    <mergeCell ref="B38:F38"/>
    <mergeCell ref="Y30:Z30"/>
    <mergeCell ref="G30:H30"/>
    <mergeCell ref="I30:J30"/>
    <mergeCell ref="B30:F30"/>
    <mergeCell ref="O42:R42"/>
    <mergeCell ref="S42:V42"/>
    <mergeCell ref="W42:Z42"/>
    <mergeCell ref="AA42:AD42"/>
    <mergeCell ref="G46:J46"/>
    <mergeCell ref="K46:N46"/>
    <mergeCell ref="O46:R46"/>
    <mergeCell ref="S46:V46"/>
    <mergeCell ref="W46:Z46"/>
    <mergeCell ref="G33:J33"/>
    <mergeCell ref="K33:N33"/>
    <mergeCell ref="AA27:AB27"/>
    <mergeCell ref="AC27:AD27"/>
    <mergeCell ref="AA28:AB28"/>
    <mergeCell ref="AC28:AD28"/>
    <mergeCell ref="AA23:AB23"/>
    <mergeCell ref="AC23:AD23"/>
    <mergeCell ref="AA24:AB24"/>
    <mergeCell ref="AC24:AD24"/>
    <mergeCell ref="AA25:AB25"/>
    <mergeCell ref="AC25:AD25"/>
    <mergeCell ref="AA19:AB19"/>
    <mergeCell ref="AC19:AD19"/>
    <mergeCell ref="AA20:AD20"/>
    <mergeCell ref="AA21:AB21"/>
    <mergeCell ref="AC21:AD21"/>
    <mergeCell ref="AA22:AB22"/>
    <mergeCell ref="AC22:AD22"/>
    <mergeCell ref="W25:X25"/>
    <mergeCell ref="W26:X26"/>
    <mergeCell ref="Y26:Z26"/>
    <mergeCell ref="AA26:AB26"/>
    <mergeCell ref="AC26:AD26"/>
    <mergeCell ref="W27:X27"/>
    <mergeCell ref="W28:X28"/>
    <mergeCell ref="W29:X29"/>
    <mergeCell ref="W30:X30"/>
    <mergeCell ref="S29:T29"/>
    <mergeCell ref="U29:V29"/>
    <mergeCell ref="S30:T30"/>
    <mergeCell ref="U30:V30"/>
    <mergeCell ref="W19:X19"/>
    <mergeCell ref="W20:Z20"/>
    <mergeCell ref="W21:X21"/>
    <mergeCell ref="W22:X22"/>
    <mergeCell ref="W23:X23"/>
    <mergeCell ref="W24:X24"/>
    <mergeCell ref="S26:T26"/>
    <mergeCell ref="U26:V26"/>
    <mergeCell ref="S27:T27"/>
    <mergeCell ref="U27:V27"/>
    <mergeCell ref="S28:T28"/>
    <mergeCell ref="U28:V28"/>
    <mergeCell ref="S23:T23"/>
    <mergeCell ref="U23:V23"/>
    <mergeCell ref="S24:T24"/>
    <mergeCell ref="U24:V24"/>
    <mergeCell ref="O27:P27"/>
    <mergeCell ref="Q27:R27"/>
    <mergeCell ref="Q22:R22"/>
    <mergeCell ref="O23:P23"/>
    <mergeCell ref="Q23:R23"/>
    <mergeCell ref="O24:P24"/>
    <mergeCell ref="Q24:R24"/>
    <mergeCell ref="O25:P25"/>
    <mergeCell ref="Q19:R19"/>
    <mergeCell ref="O20:R20"/>
    <mergeCell ref="O21:P21"/>
    <mergeCell ref="Q21:R21"/>
    <mergeCell ref="O22:P22"/>
    <mergeCell ref="J8:M8"/>
    <mergeCell ref="B7:F7"/>
    <mergeCell ref="S19:T19"/>
    <mergeCell ref="U19:V19"/>
    <mergeCell ref="S20:V20"/>
    <mergeCell ref="S21:T21"/>
    <mergeCell ref="U21:V21"/>
    <mergeCell ref="S22:T22"/>
    <mergeCell ref="O26:P26"/>
    <mergeCell ref="Q26:R26"/>
    <mergeCell ref="I22:J22"/>
    <mergeCell ref="I23:J23"/>
    <mergeCell ref="K25:L25"/>
    <mergeCell ref="M25:N25"/>
    <mergeCell ref="K19:L19"/>
    <mergeCell ref="U6:W6"/>
    <mergeCell ref="Y19:Z19"/>
    <mergeCell ref="Y21:Z21"/>
    <mergeCell ref="Y22:Z22"/>
    <mergeCell ref="Y23:Z23"/>
    <mergeCell ref="U22:V22"/>
    <mergeCell ref="Q14:T14"/>
    <mergeCell ref="B17:M17"/>
    <mergeCell ref="N6:P6"/>
    <mergeCell ref="B6:F6"/>
    <mergeCell ref="Q6:T6"/>
    <mergeCell ref="Q7:T7"/>
    <mergeCell ref="Q8:T8"/>
    <mergeCell ref="Q9:T9"/>
    <mergeCell ref="Q10:T10"/>
    <mergeCell ref="Q11:T11"/>
    <mergeCell ref="Q12:T12"/>
    <mergeCell ref="J7:M7"/>
    <mergeCell ref="J6:M6"/>
    <mergeCell ref="Y27:Z27"/>
    <mergeCell ref="Y28:Z28"/>
    <mergeCell ref="Y29:Z29"/>
    <mergeCell ref="Y24:Z24"/>
    <mergeCell ref="Y25:Z25"/>
    <mergeCell ref="I25:J25"/>
    <mergeCell ref="I26:J26"/>
    <mergeCell ref="I27:J27"/>
    <mergeCell ref="G24:H24"/>
    <mergeCell ref="G25:H25"/>
    <mergeCell ref="G26:H26"/>
    <mergeCell ref="G27:H27"/>
    <mergeCell ref="G28:H28"/>
    <mergeCell ref="G29:H29"/>
    <mergeCell ref="I28:J28"/>
    <mergeCell ref="I29:J29"/>
    <mergeCell ref="I24:J24"/>
    <mergeCell ref="Q25:R25"/>
    <mergeCell ref="K29:L29"/>
    <mergeCell ref="M29:N29"/>
    <mergeCell ref="K28:L28"/>
    <mergeCell ref="M28:N28"/>
    <mergeCell ref="S25:T25"/>
    <mergeCell ref="U25:V25"/>
    <mergeCell ref="B8:F8"/>
    <mergeCell ref="B9:F9"/>
    <mergeCell ref="B10:F10"/>
    <mergeCell ref="B11:F11"/>
    <mergeCell ref="B12:F12"/>
    <mergeCell ref="B19:F20"/>
    <mergeCell ref="J14:M14"/>
    <mergeCell ref="N14:P14"/>
    <mergeCell ref="N7:P7"/>
    <mergeCell ref="N8:P8"/>
    <mergeCell ref="N9:P9"/>
    <mergeCell ref="N10:P10"/>
    <mergeCell ref="N11:P11"/>
    <mergeCell ref="N12:P12"/>
    <mergeCell ref="J12:M12"/>
    <mergeCell ref="O19:P19"/>
    <mergeCell ref="G9:I9"/>
    <mergeCell ref="G10:I10"/>
    <mergeCell ref="G11:I11"/>
    <mergeCell ref="G19:H19"/>
    <mergeCell ref="I19:J19"/>
    <mergeCell ref="G20:J20"/>
    <mergeCell ref="M19:N19"/>
    <mergeCell ref="K20:N20"/>
    <mergeCell ref="K42:N42"/>
    <mergeCell ref="J9:M9"/>
    <mergeCell ref="J10:M10"/>
    <mergeCell ref="J11:M11"/>
    <mergeCell ref="G12:I12"/>
    <mergeCell ref="B24:F24"/>
    <mergeCell ref="B25:F25"/>
    <mergeCell ref="B26:F26"/>
    <mergeCell ref="B27:F27"/>
    <mergeCell ref="B28:F28"/>
    <mergeCell ref="B29:F29"/>
    <mergeCell ref="B21:F21"/>
    <mergeCell ref="B22:F22"/>
    <mergeCell ref="B23:F23"/>
    <mergeCell ref="K30:L30"/>
    <mergeCell ref="M30:N30"/>
    <mergeCell ref="G21:H21"/>
    <mergeCell ref="I21:J21"/>
    <mergeCell ref="G22:H22"/>
    <mergeCell ref="G23:H23"/>
    <mergeCell ref="K21:L21"/>
    <mergeCell ref="M21:N21"/>
    <mergeCell ref="K22:L22"/>
    <mergeCell ref="M22:N22"/>
    <mergeCell ref="AE46:AH46"/>
    <mergeCell ref="B35:F35"/>
    <mergeCell ref="G35:J35"/>
    <mergeCell ref="K35:N35"/>
    <mergeCell ref="O35:R35"/>
    <mergeCell ref="S35:V35"/>
    <mergeCell ref="W35:Z35"/>
    <mergeCell ref="AA35:AD35"/>
    <mergeCell ref="AE42:AH42"/>
    <mergeCell ref="G44:J44"/>
    <mergeCell ref="K44:N44"/>
    <mergeCell ref="O44:R44"/>
    <mergeCell ref="S44:V44"/>
    <mergeCell ref="W44:Z44"/>
    <mergeCell ref="AA44:AD44"/>
    <mergeCell ref="AE44:AH44"/>
    <mergeCell ref="G41:J41"/>
    <mergeCell ref="K41:N41"/>
    <mergeCell ref="O41:R41"/>
    <mergeCell ref="S41:V41"/>
    <mergeCell ref="W41:Z41"/>
    <mergeCell ref="AA41:AD41"/>
    <mergeCell ref="G36:J36"/>
    <mergeCell ref="G37:J37"/>
    <mergeCell ref="B2:E2"/>
    <mergeCell ref="B4:E4"/>
    <mergeCell ref="B58:Q58"/>
    <mergeCell ref="B60:Q67"/>
    <mergeCell ref="Y66:AA66"/>
    <mergeCell ref="X63:AB63"/>
    <mergeCell ref="W65:AC65"/>
    <mergeCell ref="AA46:AD46"/>
    <mergeCell ref="O33:R33"/>
    <mergeCell ref="S33:V33"/>
    <mergeCell ref="W33:Z33"/>
    <mergeCell ref="AA33:AD33"/>
    <mergeCell ref="G38:J38"/>
    <mergeCell ref="K38:N38"/>
    <mergeCell ref="K37:N37"/>
    <mergeCell ref="K36:N36"/>
    <mergeCell ref="K34:N34"/>
    <mergeCell ref="S38:V38"/>
    <mergeCell ref="G34:J34"/>
    <mergeCell ref="G14:I14"/>
    <mergeCell ref="G6:I6"/>
    <mergeCell ref="G7:I7"/>
    <mergeCell ref="G8:I8"/>
    <mergeCell ref="B32:F32"/>
  </mergeCells>
  <phoneticPr fontId="1" type="noConversion"/>
  <dataValidations count="1">
    <dataValidation type="list" allowBlank="1" showInputMessage="1" showErrorMessage="1" sqref="N2" xr:uid="{B78FBB2F-0F85-4B75-861F-9BA229B5469C}">
      <formula1>"Deutsch,English"</formula1>
    </dataValidation>
  </dataValidations>
  <pageMargins left="0.7" right="0.7" top="0.78740157499999996" bottom="0.78740157499999996" header="0.3" footer="0.3"/>
  <pageSetup paperSize="9" scale="20" orientation="portrait" r:id="rId1"/>
  <rowBreaks count="1" manualBreakCount="1">
    <brk id="31" max="16383" man="1"/>
  </rowBreaks>
  <colBreaks count="1" manualBreakCount="1">
    <brk id="36" max="71" man="1"/>
  </colBreaks>
  <ignoredErrors>
    <ignoredError sqref="K33 AI44 K44 O44 S44 W44 AA44" 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53D5E77-0D05-48E1-92E1-3C2D937BDB56}">
          <x14:formula1>
            <xm:f>Drop!$A$4:$A$9</xm:f>
          </x14:formula1>
          <xm:sqref>B7:B13 C13 G20 K20 O20 S20 W20 AA20</xm:sqref>
        </x14:dataValidation>
        <x14:dataValidation type="list" allowBlank="1" showInputMessage="1" showErrorMessage="1" xr:uid="{CCF1733D-740A-48B9-A4A5-9836D750A90C}">
          <x14:formula1>
            <xm:f>Drop!$A$1:$A$2</xm:f>
          </x14:formula1>
          <xm:sqref>D13:F13 G7:I12 N7:P12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5273D-25D3-47C7-BDF3-E5F081543CC7}">
  <dimension ref="A3:Q24"/>
  <sheetViews>
    <sheetView zoomScale="90" zoomScaleNormal="90" workbookViewId="0">
      <selection activeCell="B9" sqref="B9"/>
    </sheetView>
  </sheetViews>
  <sheetFormatPr baseColWidth="10" defaultColWidth="11.5546875" defaultRowHeight="13.2"/>
  <cols>
    <col min="1" max="1" width="4" style="42" customWidth="1"/>
    <col min="2" max="2" width="3.33203125" style="42" customWidth="1"/>
    <col min="3" max="3" width="11.5546875" style="42"/>
    <col min="4" max="4" width="13" style="42" customWidth="1"/>
    <col min="5" max="5" width="11.5546875" style="42"/>
    <col min="6" max="6" width="14.77734375" style="42" customWidth="1"/>
    <col min="7" max="12" width="11.5546875" style="42"/>
    <col min="13" max="13" width="9.77734375" style="42" customWidth="1"/>
    <col min="14" max="15" width="11.5546875" style="42"/>
    <col min="16" max="16" width="5.33203125" style="42" customWidth="1"/>
    <col min="17" max="16384" width="11.5546875" style="42"/>
  </cols>
  <sheetData>
    <row r="3" spans="1:17" ht="16.2">
      <c r="C3" s="170" t="s">
        <v>277</v>
      </c>
      <c r="D3" s="170"/>
      <c r="E3" s="152"/>
      <c r="F3" s="152"/>
      <c r="K3" s="256" t="s">
        <v>133</v>
      </c>
      <c r="L3" s="256"/>
      <c r="M3" s="257"/>
      <c r="N3" s="258" t="s">
        <v>0</v>
      </c>
      <c r="O3" s="259"/>
    </row>
    <row r="5" spans="1:17" ht="13.8">
      <c r="C5" s="237" t="s">
        <v>164</v>
      </c>
      <c r="D5" s="237"/>
      <c r="E5" s="237"/>
    </row>
    <row r="6" spans="1:17">
      <c r="E6" s="153"/>
      <c r="F6" s="153"/>
      <c r="G6" s="153"/>
      <c r="K6" s="153"/>
      <c r="L6" s="153"/>
      <c r="M6" s="153"/>
      <c r="N6" s="153"/>
      <c r="O6" s="153"/>
      <c r="P6" s="153"/>
      <c r="Q6" s="153"/>
    </row>
    <row r="7" spans="1:17" ht="14.4" customHeight="1">
      <c r="C7" s="236" t="s">
        <v>266</v>
      </c>
      <c r="D7" s="236"/>
      <c r="E7" s="236"/>
      <c r="F7" s="236"/>
      <c r="G7" s="236"/>
      <c r="H7" s="236"/>
      <c r="I7" s="236"/>
      <c r="J7" s="236"/>
      <c r="K7" s="236"/>
    </row>
    <row r="8" spans="1:17" ht="15.6" customHeight="1">
      <c r="A8" s="71"/>
      <c r="B8" s="151"/>
      <c r="C8" s="238" t="s">
        <v>267</v>
      </c>
      <c r="D8" s="239"/>
      <c r="E8" s="153"/>
      <c r="F8" s="153"/>
      <c r="G8" s="153"/>
      <c r="H8" s="153"/>
      <c r="I8" s="153"/>
      <c r="J8" s="153"/>
      <c r="K8" s="153"/>
      <c r="L8" s="153"/>
      <c r="M8" s="153"/>
      <c r="N8" s="153"/>
      <c r="O8" s="153"/>
      <c r="P8" s="153"/>
      <c r="Q8" s="153"/>
    </row>
    <row r="9" spans="1:17" ht="16.2" customHeight="1">
      <c r="A9" s="71"/>
      <c r="B9" s="151"/>
      <c r="C9" s="238" t="s">
        <v>268</v>
      </c>
      <c r="D9" s="239"/>
      <c r="E9" s="153"/>
      <c r="F9" s="153"/>
      <c r="G9" s="153"/>
      <c r="H9" s="153"/>
      <c r="I9" s="153"/>
      <c r="J9" s="153"/>
      <c r="K9" s="153"/>
      <c r="L9" s="153"/>
      <c r="M9" s="153"/>
      <c r="N9" s="153"/>
      <c r="O9" s="153"/>
      <c r="P9" s="153"/>
      <c r="Q9" s="153"/>
    </row>
    <row r="10" spans="1:17">
      <c r="B10" s="153"/>
      <c r="C10" s="153"/>
      <c r="D10" s="153"/>
      <c r="E10" s="153"/>
      <c r="F10" s="153"/>
      <c r="G10" s="153"/>
      <c r="H10" s="153"/>
      <c r="I10" s="153"/>
      <c r="J10" s="153"/>
      <c r="K10" s="153"/>
      <c r="L10" s="153"/>
      <c r="M10" s="153"/>
      <c r="N10" s="153"/>
      <c r="O10" s="153"/>
      <c r="P10" s="153"/>
      <c r="Q10" s="153"/>
    </row>
    <row r="11" spans="1:17">
      <c r="B11" s="153"/>
      <c r="C11" s="179" t="s">
        <v>269</v>
      </c>
      <c r="D11" s="179"/>
      <c r="E11" s="179"/>
      <c r="F11" s="179"/>
      <c r="G11" s="153"/>
      <c r="H11" s="153"/>
      <c r="I11" s="153"/>
      <c r="J11" s="153"/>
      <c r="K11" s="153"/>
      <c r="L11" s="153"/>
      <c r="M11" s="153"/>
      <c r="N11" s="153"/>
      <c r="O11" s="153"/>
      <c r="P11" s="153"/>
      <c r="Q11" s="153"/>
    </row>
    <row r="12" spans="1:17" ht="15.6" customHeight="1">
      <c r="A12" s="71"/>
      <c r="B12" s="151"/>
      <c r="C12" s="154" t="s">
        <v>267</v>
      </c>
      <c r="D12" s="239" t="s">
        <v>270</v>
      </c>
      <c r="E12" s="239"/>
      <c r="F12" s="202"/>
      <c r="G12" s="245"/>
      <c r="H12" s="245"/>
      <c r="I12" s="245"/>
      <c r="J12" s="245"/>
      <c r="K12" s="245"/>
      <c r="L12" s="245"/>
      <c r="M12" s="203"/>
      <c r="N12" s="153"/>
      <c r="O12" s="153"/>
      <c r="P12" s="153"/>
      <c r="Q12" s="153"/>
    </row>
    <row r="13" spans="1:17" ht="17.399999999999999" customHeight="1">
      <c r="A13" s="71"/>
      <c r="B13" s="151"/>
      <c r="C13" s="155" t="s">
        <v>268</v>
      </c>
      <c r="D13" s="154"/>
      <c r="E13" s="153"/>
      <c r="F13" s="153"/>
      <c r="G13" s="153"/>
      <c r="H13" s="153"/>
      <c r="I13" s="153"/>
      <c r="J13" s="153"/>
      <c r="K13" s="153"/>
      <c r="L13" s="153"/>
      <c r="M13" s="153"/>
      <c r="N13" s="153"/>
      <c r="O13" s="153"/>
      <c r="P13" s="153"/>
      <c r="Q13" s="153"/>
    </row>
    <row r="14" spans="1:17">
      <c r="B14" s="153"/>
      <c r="C14" s="153"/>
      <c r="D14" s="153"/>
      <c r="E14" s="153"/>
      <c r="F14" s="153"/>
      <c r="G14" s="153"/>
      <c r="H14" s="153"/>
      <c r="I14" s="153"/>
      <c r="J14" s="153"/>
      <c r="K14" s="153"/>
      <c r="L14" s="153"/>
      <c r="M14" s="153"/>
      <c r="N14" s="153"/>
      <c r="O14" s="153"/>
      <c r="P14" s="153"/>
      <c r="Q14" s="153"/>
    </row>
    <row r="15" spans="1:17">
      <c r="B15" s="153"/>
      <c r="C15" s="153"/>
      <c r="D15" s="153"/>
      <c r="E15" s="153"/>
      <c r="F15" s="153"/>
      <c r="G15" s="153"/>
      <c r="H15" s="153"/>
      <c r="I15" s="153"/>
      <c r="J15" s="153"/>
      <c r="K15" s="153"/>
      <c r="L15" s="153"/>
      <c r="M15" s="153"/>
      <c r="N15" s="153"/>
      <c r="O15" s="153"/>
      <c r="P15" s="153"/>
      <c r="Q15" s="153"/>
    </row>
    <row r="16" spans="1:17" ht="29.4" customHeight="1">
      <c r="B16" s="156"/>
      <c r="C16" s="241" t="s">
        <v>271</v>
      </c>
      <c r="D16" s="241"/>
      <c r="E16" s="241"/>
      <c r="F16" s="241"/>
      <c r="G16" s="241"/>
      <c r="H16" s="157"/>
      <c r="I16" s="157"/>
      <c r="J16" s="157"/>
      <c r="K16" s="157"/>
      <c r="L16" s="157"/>
      <c r="M16" s="158"/>
      <c r="N16" s="153"/>
      <c r="O16" s="153"/>
      <c r="P16" s="153"/>
      <c r="Q16" s="153"/>
    </row>
    <row r="17" spans="2:17" ht="19.95" customHeight="1">
      <c r="B17" s="159" t="s">
        <v>78</v>
      </c>
      <c r="C17" s="236" t="s">
        <v>272</v>
      </c>
      <c r="D17" s="236"/>
      <c r="E17" s="236"/>
      <c r="F17" s="236"/>
      <c r="G17" s="236"/>
      <c r="H17" s="236"/>
      <c r="I17" s="236"/>
      <c r="J17" s="236"/>
      <c r="K17" s="236"/>
      <c r="L17" s="236"/>
      <c r="M17" s="160"/>
      <c r="N17" s="3"/>
      <c r="O17" s="3"/>
      <c r="P17" s="153"/>
      <c r="Q17" s="153"/>
    </row>
    <row r="18" spans="2:17">
      <c r="B18" s="161"/>
      <c r="C18" s="162"/>
      <c r="D18" s="162"/>
      <c r="E18" s="162"/>
      <c r="F18" s="162"/>
      <c r="G18" s="162"/>
      <c r="H18" s="162"/>
      <c r="I18" s="162"/>
      <c r="J18" s="162"/>
      <c r="K18" s="162"/>
      <c r="L18" s="162"/>
      <c r="M18" s="163"/>
      <c r="N18" s="153"/>
      <c r="O18" s="153"/>
      <c r="P18" s="153"/>
      <c r="Q18" s="153"/>
    </row>
    <row r="19" spans="2:17">
      <c r="B19" s="153"/>
      <c r="C19" s="153"/>
      <c r="D19" s="153"/>
      <c r="E19" s="153"/>
      <c r="F19" s="153"/>
      <c r="G19" s="153"/>
      <c r="H19" s="153"/>
      <c r="I19" s="153"/>
      <c r="J19" s="153"/>
      <c r="K19" s="153"/>
      <c r="L19" s="153"/>
      <c r="M19" s="153"/>
      <c r="N19" s="153"/>
      <c r="O19" s="153"/>
      <c r="P19" s="153"/>
      <c r="Q19" s="153"/>
    </row>
    <row r="24" spans="2:17">
      <c r="F24" s="164"/>
    </row>
  </sheetData>
  <sheetProtection algorithmName="SHA-512" hashValue="7vZl7fG2JmZ6wxUieYIJ6YFcRoy/HVj9/Ly6adKiyPr/F0+MGx0GtovxP6rsk8VqoDmxDOWuyiSnsQhcp1o3sA==" saltValue="Af5dc7X7oQFWU4blR4waZQ==" spinCount="100000" sheet="1" objects="1" scenarios="1" selectLockedCells="1"/>
  <mergeCells count="12">
    <mergeCell ref="C17:L17"/>
    <mergeCell ref="N3:O3"/>
    <mergeCell ref="C16:G16"/>
    <mergeCell ref="D12:E12"/>
    <mergeCell ref="F12:M12"/>
    <mergeCell ref="C3:D3"/>
    <mergeCell ref="C8:D8"/>
    <mergeCell ref="C7:K7"/>
    <mergeCell ref="C9:D9"/>
    <mergeCell ref="C11:F11"/>
    <mergeCell ref="C5:E5"/>
    <mergeCell ref="K3:M3"/>
  </mergeCells>
  <dataValidations count="1">
    <dataValidation type="list" allowBlank="1" showInputMessage="1" showErrorMessage="1" sqref="N3" xr:uid="{C68A1D41-16D7-4097-BBBD-9D1273EF8553}">
      <formula1>"Deutsch,English"</formula1>
    </dataValidation>
  </dataValidations>
  <pageMargins left="0.7" right="0.7" top="0.78740157499999996" bottom="0.78740157499999996" header="0.3" footer="0.3"/>
  <pageSetup paperSize="9" scale="52" orientation="portrait" r:id="rId1"/>
  <colBreaks count="1" manualBreakCount="1">
    <brk id="16"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EB767198-9C15-4068-B325-D0F944BE4B6B}">
          <x14:formula1>
            <xm:f>Drop!$A$28</xm:f>
          </x14:formula1>
          <xm:sqref>B8:B9 B12:B13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592CC-9A92-4294-B7F0-A9E2A2E90866}">
  <dimension ref="A2:L15"/>
  <sheetViews>
    <sheetView zoomScale="90" zoomScaleNormal="90" workbookViewId="0">
      <selection activeCell="A3" sqref="A3"/>
    </sheetView>
  </sheetViews>
  <sheetFormatPr baseColWidth="10" defaultColWidth="11.5546875" defaultRowHeight="13.2"/>
  <cols>
    <col min="1" max="1" width="14.88671875" style="42" customWidth="1"/>
    <col min="2" max="16384" width="11.5546875" style="42"/>
  </cols>
  <sheetData>
    <row r="2" spans="1:12">
      <c r="A2" s="53">
        <v>45838</v>
      </c>
      <c r="B2" s="236" t="s">
        <v>273</v>
      </c>
      <c r="C2" s="236"/>
      <c r="D2" s="236"/>
      <c r="E2" s="236"/>
      <c r="F2" s="236"/>
      <c r="G2" s="236"/>
      <c r="H2" s="236"/>
      <c r="I2" s="236"/>
      <c r="J2" s="236"/>
      <c r="K2" s="236"/>
      <c r="L2" s="236"/>
    </row>
    <row r="3" spans="1:12">
      <c r="A3" s="5"/>
      <c r="B3" s="236"/>
      <c r="C3" s="236"/>
      <c r="D3" s="236"/>
      <c r="E3" s="236"/>
      <c r="F3" s="236"/>
      <c r="G3" s="236"/>
      <c r="H3" s="236"/>
      <c r="I3" s="236"/>
      <c r="J3" s="236"/>
      <c r="K3" s="236"/>
      <c r="L3" s="236"/>
    </row>
    <row r="4" spans="1:12">
      <c r="A4" s="5"/>
      <c r="B4" s="236"/>
      <c r="C4" s="236"/>
      <c r="D4" s="236"/>
      <c r="E4" s="236"/>
      <c r="F4" s="236"/>
      <c r="G4" s="236"/>
      <c r="H4" s="236"/>
      <c r="I4" s="236"/>
      <c r="J4" s="236"/>
      <c r="K4" s="236"/>
      <c r="L4" s="236"/>
    </row>
    <row r="5" spans="1:12">
      <c r="A5" s="5"/>
      <c r="B5" s="236"/>
      <c r="C5" s="236"/>
      <c r="D5" s="236"/>
      <c r="E5" s="236"/>
      <c r="F5" s="236"/>
      <c r="G5" s="236"/>
      <c r="H5" s="236"/>
      <c r="I5" s="236"/>
      <c r="J5" s="236"/>
      <c r="K5" s="236"/>
      <c r="L5" s="236"/>
    </row>
    <row r="6" spans="1:12">
      <c r="A6" s="5"/>
      <c r="B6" s="236"/>
      <c r="C6" s="236"/>
      <c r="D6" s="236"/>
      <c r="E6" s="236"/>
      <c r="F6" s="236"/>
      <c r="G6" s="236"/>
      <c r="H6" s="236"/>
      <c r="I6" s="236"/>
      <c r="J6" s="236"/>
      <c r="K6" s="236"/>
      <c r="L6" s="236"/>
    </row>
    <row r="7" spans="1:12">
      <c r="A7" s="5"/>
      <c r="B7" s="236"/>
      <c r="C7" s="236"/>
      <c r="D7" s="236"/>
      <c r="E7" s="236"/>
      <c r="F7" s="236"/>
      <c r="G7" s="236"/>
      <c r="H7" s="236"/>
      <c r="I7" s="236"/>
      <c r="J7" s="236"/>
      <c r="K7" s="236"/>
      <c r="L7" s="236"/>
    </row>
    <row r="8" spans="1:12">
      <c r="A8" s="5"/>
      <c r="B8" s="236"/>
      <c r="C8" s="236"/>
      <c r="D8" s="236"/>
      <c r="E8" s="236"/>
      <c r="F8" s="236"/>
      <c r="G8" s="236"/>
      <c r="H8" s="236"/>
      <c r="I8" s="236"/>
      <c r="J8" s="236"/>
      <c r="K8" s="236"/>
      <c r="L8" s="236"/>
    </row>
    <row r="9" spans="1:12">
      <c r="A9" s="5"/>
      <c r="B9" s="236"/>
      <c r="C9" s="236"/>
      <c r="D9" s="236"/>
      <c r="E9" s="236"/>
      <c r="F9" s="236"/>
      <c r="G9" s="236"/>
      <c r="H9" s="236"/>
      <c r="I9" s="236"/>
      <c r="J9" s="236"/>
      <c r="K9" s="236"/>
      <c r="L9" s="236"/>
    </row>
    <row r="10" spans="1:12">
      <c r="A10" s="5"/>
      <c r="B10" s="236"/>
      <c r="C10" s="236"/>
      <c r="D10" s="236"/>
      <c r="E10" s="236"/>
      <c r="F10" s="236"/>
      <c r="G10" s="236"/>
      <c r="H10" s="236"/>
      <c r="I10" s="236"/>
      <c r="J10" s="236"/>
      <c r="K10" s="236"/>
      <c r="L10" s="236"/>
    </row>
    <row r="11" spans="1:12">
      <c r="A11" s="5"/>
      <c r="B11" s="236"/>
      <c r="C11" s="236"/>
      <c r="D11" s="236"/>
      <c r="E11" s="236"/>
      <c r="F11" s="236"/>
      <c r="G11" s="236"/>
      <c r="H11" s="236"/>
      <c r="I11" s="236"/>
      <c r="J11" s="236"/>
      <c r="K11" s="236"/>
      <c r="L11" s="236"/>
    </row>
    <row r="12" spans="1:12">
      <c r="A12" s="5"/>
      <c r="B12" s="236"/>
      <c r="C12" s="236"/>
      <c r="D12" s="236"/>
      <c r="E12" s="236"/>
      <c r="F12" s="236"/>
      <c r="G12" s="236"/>
      <c r="H12" s="236"/>
      <c r="I12" s="236"/>
      <c r="J12" s="236"/>
      <c r="K12" s="236"/>
      <c r="L12" s="236"/>
    </row>
    <row r="13" spans="1:12">
      <c r="A13" s="5"/>
      <c r="B13" s="236"/>
      <c r="C13" s="236"/>
      <c r="D13" s="236"/>
      <c r="E13" s="236"/>
      <c r="F13" s="236"/>
      <c r="G13" s="236"/>
      <c r="H13" s="236"/>
      <c r="I13" s="236"/>
      <c r="J13" s="236"/>
      <c r="K13" s="236"/>
      <c r="L13" s="236"/>
    </row>
    <row r="14" spans="1:12">
      <c r="A14" s="5"/>
      <c r="B14" s="5"/>
      <c r="C14" s="5"/>
      <c r="D14" s="5"/>
      <c r="E14" s="5"/>
      <c r="F14" s="5"/>
      <c r="G14" s="5"/>
      <c r="H14" s="5"/>
      <c r="I14" s="5"/>
      <c r="J14" s="5"/>
      <c r="K14" s="5"/>
      <c r="L14" s="5"/>
    </row>
    <row r="15" spans="1:12">
      <c r="A15" s="5"/>
      <c r="B15" s="5"/>
      <c r="C15" s="5"/>
      <c r="D15" s="5"/>
      <c r="E15" s="5"/>
      <c r="F15" s="5"/>
      <c r="G15" s="5"/>
      <c r="H15" s="5"/>
      <c r="I15" s="5"/>
      <c r="J15" s="5"/>
      <c r="K15" s="5"/>
      <c r="L15" s="5"/>
    </row>
  </sheetData>
  <sheetProtection algorithmName="SHA-512" hashValue="gx3RR8J3SCGqW1Fq2EztJBZWY4iNeUQ6BXdqR2gna6AHdIgOUBFj29BPbKYZJ15GYSAKnXSbp/l30rmFrw0mKA==" saltValue="R7HboplBxHhoEXJ1ejpbhQ==" spinCount="100000" sheet="1" objects="1" scenarios="1" selectLockedCells="1"/>
  <mergeCells count="12">
    <mergeCell ref="B13:L13"/>
    <mergeCell ref="B2:L2"/>
    <mergeCell ref="B3:L3"/>
    <mergeCell ref="B4:L4"/>
    <mergeCell ref="B5:L5"/>
    <mergeCell ref="B6:L6"/>
    <mergeCell ref="B7:L7"/>
    <mergeCell ref="B8:L8"/>
    <mergeCell ref="B9:L9"/>
    <mergeCell ref="B10:L10"/>
    <mergeCell ref="B11:L11"/>
    <mergeCell ref="B12:L12"/>
  </mergeCells>
  <phoneticPr fontId="1" type="noConversion"/>
  <pageMargins left="0.7" right="0.7" top="0.78740157499999996" bottom="0.78740157499999996" header="0.3" footer="0.3"/>
  <pageSetup paperSize="9" scale="6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9A53645BC7FB24B9D116284A1CBA198" ma:contentTypeVersion="4" ma:contentTypeDescription="Ein neues Dokument erstellen." ma:contentTypeScope="" ma:versionID="2c20f2861f77ffa4044f108fc19f1abf">
  <xsd:schema xmlns:xsd="http://www.w3.org/2001/XMLSchema" xmlns:xs="http://www.w3.org/2001/XMLSchema" xmlns:p="http://schemas.microsoft.com/office/2006/metadata/properties" xmlns:ns2="85937bc3-cb1e-4da3-b386-e4d351a34869" targetNamespace="http://schemas.microsoft.com/office/2006/metadata/properties" ma:root="true" ma:fieldsID="c15550ece484aa2a5585cea5bc7c8b6e" ns2:_="">
    <xsd:import namespace="85937bc3-cb1e-4da3-b386-e4d351a3486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937bc3-cb1e-4da3-b386-e4d351a348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07519C6-1A42-4B14-AA2E-36F4054DC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937bc3-cb1e-4da3-b386-e4d351a348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FB706B-3129-45B3-A8AA-B41C6029AC9F}">
  <ds:schemaRefs>
    <ds:schemaRef ds:uri="http://schemas.microsoft.com/sharepoint/v3/contenttype/forms"/>
  </ds:schemaRefs>
</ds:datastoreItem>
</file>

<file path=customXml/itemProps3.xml><?xml version="1.0" encoding="utf-8"?>
<ds:datastoreItem xmlns:ds="http://schemas.openxmlformats.org/officeDocument/2006/customXml" ds:itemID="{02C1AB98-8D68-4EAC-9782-F8EB610507A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10</vt:i4>
      </vt:variant>
    </vt:vector>
  </HeadingPairs>
  <TitlesOfParts>
    <vt:vector size="21" baseType="lpstr">
      <vt:lpstr>Information</vt:lpstr>
      <vt:lpstr>Declaration of conformity</vt:lpstr>
      <vt:lpstr>Checklist</vt:lpstr>
      <vt:lpstr>1. Reusable containers </vt:lpstr>
      <vt:lpstr>2. Vendors</vt:lpstr>
      <vt:lpstr>3. Events</vt:lpstr>
      <vt:lpstr>4. Reusable system parameters</vt:lpstr>
      <vt:lpstr>5. Digital offer</vt:lpstr>
      <vt:lpstr>Historie</vt:lpstr>
      <vt:lpstr>Text</vt:lpstr>
      <vt:lpstr>Drop</vt:lpstr>
      <vt:lpstr>'Declaration of conformity'!_ftnref2</vt:lpstr>
      <vt:lpstr>'1. Reusable containers '!Druckbereich</vt:lpstr>
      <vt:lpstr>'2. Vendors'!Druckbereich</vt:lpstr>
      <vt:lpstr>'3. Events'!Druckbereich</vt:lpstr>
      <vt:lpstr>'4. Reusable system parameters'!Druckbereich</vt:lpstr>
      <vt:lpstr>'5. Digital offer'!Druckbereich</vt:lpstr>
      <vt:lpstr>Checklist!Druckbereich</vt:lpstr>
      <vt:lpstr>'Declaration of conformity'!Druckbereich</vt:lpstr>
      <vt:lpstr>Historie!Druckbereich</vt:lpstr>
      <vt:lpstr>Information!Druckbereich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rimkus</dc:creator>
  <cp:keywords/>
  <dc:description/>
  <cp:lastModifiedBy>Scheuermann, Mara</cp:lastModifiedBy>
  <cp:revision/>
  <dcterms:created xsi:type="dcterms:W3CDTF">2011-11-24T13:40:47Z</dcterms:created>
  <dcterms:modified xsi:type="dcterms:W3CDTF">2025-07-01T05:55:46Z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0x01010089A53645BC7FB24B9D116284A1CBA198</vt:lpwstr>
  </property>
</Properties>
</file>