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M:\UZ\04 Vergabekriterien\Vergabekriterien deutsch\Aktuelle VGK\UZ 178 Ausgabe 2022-01\zur Veröffentlichung\Anlagen - Annexes\für Vertreiber von Schmierstoffen\"/>
    </mc:Choice>
  </mc:AlternateContent>
  <xr:revisionPtr revIDLastSave="0" documentId="13_ncr:1_{96F6B095-E033-4777-8A02-3002200C196A}" xr6:coauthVersionLast="47" xr6:coauthVersionMax="47" xr10:uidLastSave="{00000000-0000-0000-0000-000000000000}"/>
  <workbookProtection workbookAlgorithmName="SHA-512" workbookHashValue="evdK4ujUIEo73nskUqz8dqUiVnW+7/oFJCHQ+5pPnD5G/IRw7JvtPfZfYHGTM36u3bz0uVmcYVG7GY1LdZPYUQ==" workbookSaltValue="sQCp/Jg33GZnWl0TDNqo5g==" workbookSpinCount="100000" lockStructure="1"/>
  <bookViews>
    <workbookView xWindow="23352" yWindow="-5784" windowWidth="45744" windowHeight="18744" tabRatio="880" activeTab="1" xr2:uid="{00000000-000D-0000-FFFF-FFFF00000000}"/>
  </bookViews>
  <sheets>
    <sheet name="Information" sheetId="18" r:id="rId1"/>
    <sheet name="3.9." sheetId="28" r:id="rId2"/>
    <sheet name="Change Log" sheetId="32" r:id="rId3"/>
    <sheet name="Text" sheetId="23" state="hidden" r:id="rId4"/>
    <sheet name="Drop" sheetId="24" state="hidden" r:id="rId5"/>
  </sheets>
  <definedNames>
    <definedName name="_xlnm.Print_Area" localSheetId="1">'3.9.'!$A$1:$P$110</definedName>
    <definedName name="_xlnm.Print_Area" localSheetId="0">Information!$A$1:$G$53</definedName>
    <definedName name="Ja_Nein">Drop!$A$2:$A$4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9" i="28" l="1"/>
  <c r="N59" i="28" s="1"/>
  <c r="M58" i="28"/>
  <c r="N58" i="28" s="1"/>
  <c r="M57" i="28"/>
  <c r="N57" i="28" s="1"/>
  <c r="M56" i="28"/>
  <c r="N56" i="28" s="1"/>
  <c r="M55" i="28"/>
  <c r="N55" i="28" s="1"/>
  <c r="M54" i="28"/>
  <c r="N54" i="28" s="1"/>
  <c r="M53" i="28"/>
  <c r="N53" i="28" s="1"/>
  <c r="M52" i="28"/>
  <c r="N52" i="28" s="1"/>
  <c r="M51" i="28"/>
  <c r="N51" i="28" s="1"/>
  <c r="M50" i="28"/>
  <c r="N50" i="28" s="1"/>
  <c r="M49" i="28"/>
  <c r="N49" i="28" s="1"/>
  <c r="M48" i="28"/>
  <c r="N48" i="28" s="1"/>
  <c r="M47" i="28"/>
  <c r="N47" i="28" s="1"/>
  <c r="M46" i="28"/>
  <c r="N46" i="28" s="1"/>
  <c r="M45" i="28"/>
  <c r="N45" i="28" s="1"/>
  <c r="M44" i="28"/>
  <c r="N44" i="28" s="1"/>
  <c r="M43" i="28"/>
  <c r="N43" i="28" s="1"/>
  <c r="M42" i="28"/>
  <c r="N42" i="28" s="1"/>
  <c r="M41" i="28"/>
  <c r="N41" i="28" s="1"/>
  <c r="M40" i="28"/>
  <c r="N40" i="28" s="1"/>
  <c r="M39" i="28"/>
  <c r="N39" i="28" s="1"/>
  <c r="M38" i="28"/>
  <c r="N38" i="28" s="1"/>
  <c r="M37" i="28"/>
  <c r="N37" i="28" s="1"/>
  <c r="M36" i="28"/>
  <c r="N36" i="28" s="1"/>
  <c r="M35" i="28"/>
  <c r="N35" i="28" s="1"/>
  <c r="M34" i="28"/>
  <c r="N34" i="28" s="1"/>
  <c r="M33" i="28"/>
  <c r="N33" i="28" s="1"/>
  <c r="M32" i="28"/>
  <c r="N32" i="28" s="1"/>
  <c r="M31" i="28"/>
  <c r="N31" i="28" s="1"/>
  <c r="M30" i="28"/>
  <c r="N30" i="28" s="1"/>
  <c r="M29" i="28"/>
  <c r="N29" i="28" s="1"/>
  <c r="M28" i="28"/>
  <c r="N28" i="28" s="1"/>
  <c r="M27" i="28"/>
  <c r="N27" i="28" s="1"/>
  <c r="M26" i="28"/>
  <c r="N26" i="28" s="1"/>
  <c r="M25" i="28"/>
  <c r="N25" i="28" s="1"/>
  <c r="M24" i="28"/>
  <c r="N24" i="28" s="1"/>
  <c r="M23" i="28"/>
  <c r="N23" i="28" s="1"/>
  <c r="M22" i="28"/>
  <c r="N22" i="28" s="1"/>
  <c r="M21" i="28"/>
  <c r="N21" i="28" s="1"/>
  <c r="M20" i="28"/>
  <c r="N20" i="28" s="1"/>
  <c r="M19" i="28"/>
  <c r="N19" i="28" s="1"/>
  <c r="M18" i="28"/>
  <c r="N18" i="28" s="1"/>
  <c r="M17" i="28"/>
  <c r="N17" i="28" s="1"/>
  <c r="M16" i="28"/>
  <c r="N16" i="28" s="1"/>
  <c r="M15" i="28"/>
  <c r="N15" i="28" s="1"/>
  <c r="M14" i="28"/>
  <c r="N14" i="28" s="1"/>
  <c r="M13" i="28"/>
  <c r="N13" i="28" s="1"/>
  <c r="M12" i="28"/>
  <c r="N12" i="28" s="1"/>
  <c r="M11" i="28"/>
  <c r="N11" i="28" s="1"/>
  <c r="M10" i="28"/>
  <c r="N10" i="28" s="1"/>
  <c r="M71" i="28"/>
  <c r="N71" i="28" s="1"/>
  <c r="M70" i="28"/>
  <c r="N70" i="28" s="1"/>
  <c r="M69" i="28"/>
  <c r="N69" i="28" s="1"/>
  <c r="M68" i="28"/>
  <c r="N68" i="28" s="1"/>
  <c r="M67" i="28"/>
  <c r="N67" i="28" s="1"/>
  <c r="M66" i="28"/>
  <c r="N66" i="28" s="1"/>
  <c r="M65" i="28"/>
  <c r="N65" i="28" s="1"/>
  <c r="M64" i="28"/>
  <c r="N64" i="28" s="1"/>
  <c r="M63" i="28"/>
  <c r="N63" i="28" s="1"/>
  <c r="M62" i="28"/>
  <c r="N62" i="28" s="1"/>
  <c r="M61" i="28"/>
  <c r="N61" i="28" s="1"/>
  <c r="M60" i="28"/>
  <c r="N60" i="28" s="1"/>
  <c r="M90" i="28"/>
  <c r="N90" i="28" s="1"/>
  <c r="M89" i="28"/>
  <c r="N89" i="28" s="1"/>
  <c r="M88" i="28"/>
  <c r="N88" i="28" s="1"/>
  <c r="M87" i="28"/>
  <c r="N87" i="28" s="1"/>
  <c r="M86" i="28"/>
  <c r="N86" i="28" s="1"/>
  <c r="M85" i="28"/>
  <c r="N85" i="28" s="1"/>
  <c r="M84" i="28"/>
  <c r="N84" i="28" s="1"/>
  <c r="M83" i="28"/>
  <c r="N83" i="28" s="1"/>
  <c r="M82" i="28"/>
  <c r="N82" i="28" s="1"/>
  <c r="M81" i="28"/>
  <c r="N81" i="28" s="1"/>
  <c r="M80" i="28"/>
  <c r="N80" i="28" s="1"/>
  <c r="M79" i="28"/>
  <c r="N79" i="28" s="1"/>
  <c r="M78" i="28"/>
  <c r="N78" i="28" s="1"/>
  <c r="M77" i="28"/>
  <c r="N77" i="28" s="1"/>
  <c r="M76" i="28"/>
  <c r="N76" i="28" s="1"/>
  <c r="M75" i="28"/>
  <c r="N75" i="28" s="1"/>
  <c r="M74" i="28"/>
  <c r="N74" i="28" s="1"/>
  <c r="M73" i="28"/>
  <c r="N73" i="28" s="1"/>
  <c r="E10" i="18"/>
  <c r="D10" i="18"/>
  <c r="D9" i="18"/>
  <c r="D56" i="18"/>
  <c r="D55" i="18"/>
  <c r="D51" i="18"/>
  <c r="D62" i="18"/>
  <c r="D60" i="18"/>
  <c r="D59" i="18"/>
  <c r="D57" i="18"/>
  <c r="E52" i="18"/>
  <c r="D49" i="18"/>
  <c r="D36" i="18"/>
  <c r="D34" i="18"/>
  <c r="D32" i="18"/>
  <c r="D30" i="18"/>
  <c r="A4" i="24" l="1"/>
  <c r="A3" i="24"/>
  <c r="C4" i="28"/>
  <c r="M109" i="28"/>
  <c r="N109" i="28" s="1"/>
  <c r="M108" i="28"/>
  <c r="N108" i="28" s="1"/>
  <c r="M107" i="28"/>
  <c r="N107" i="28" s="1"/>
  <c r="M106" i="28"/>
  <c r="N106" i="28" s="1"/>
  <c r="M105" i="28"/>
  <c r="N105" i="28" s="1"/>
  <c r="M104" i="28"/>
  <c r="N104" i="28" s="1"/>
  <c r="M103" i="28"/>
  <c r="N103" i="28" s="1"/>
  <c r="M102" i="28"/>
  <c r="N102" i="28" s="1"/>
  <c r="M101" i="28"/>
  <c r="N101" i="28" s="1"/>
  <c r="M100" i="28"/>
  <c r="N100" i="28" s="1"/>
  <c r="M99" i="28"/>
  <c r="N99" i="28" s="1"/>
  <c r="M98" i="28"/>
  <c r="N98" i="28" s="1"/>
  <c r="M97" i="28"/>
  <c r="N97" i="28" s="1"/>
  <c r="M96" i="28"/>
  <c r="N96" i="28" s="1"/>
  <c r="M95" i="28"/>
  <c r="N95" i="28" s="1"/>
  <c r="M94" i="28"/>
  <c r="N94" i="28" s="1"/>
  <c r="M93" i="28"/>
  <c r="N93" i="28" s="1"/>
  <c r="M92" i="28"/>
  <c r="N92" i="28" s="1"/>
  <c r="M91" i="28"/>
  <c r="N91" i="28" s="1"/>
  <c r="M72" i="28"/>
  <c r="N72" i="28" s="1"/>
  <c r="N6" i="28"/>
  <c r="M6" i="28"/>
  <c r="L6" i="28"/>
  <c r="K6" i="28"/>
  <c r="J6" i="28"/>
  <c r="I6" i="28"/>
  <c r="H6" i="28"/>
  <c r="G6" i="28"/>
  <c r="F6" i="28"/>
  <c r="E6" i="28"/>
  <c r="D6" i="28"/>
  <c r="C6" i="28"/>
  <c r="N8" i="28" l="1"/>
  <c r="M8" i="28"/>
  <c r="N9" i="28" s="1"/>
  <c r="F4" i="18"/>
  <c r="E4" i="18" l="1"/>
  <c r="D13" i="18"/>
  <c r="E9" i="18" l="1"/>
  <c r="D16" i="18" l="1"/>
  <c r="D28" i="18" l="1"/>
  <c r="D26" i="18"/>
  <c r="D25" i="18"/>
  <c r="D24" i="18"/>
  <c r="D23" i="18"/>
  <c r="D21" i="18"/>
  <c r="D17" i="18"/>
  <c r="D7" i="18" l="1"/>
</calcChain>
</file>

<file path=xl/sharedStrings.xml><?xml version="1.0" encoding="utf-8"?>
<sst xmlns="http://schemas.openxmlformats.org/spreadsheetml/2006/main" count="104" uniqueCount="98">
  <si>
    <t>Ja</t>
  </si>
  <si>
    <t>Nein</t>
  </si>
  <si>
    <t>Yes</t>
  </si>
  <si>
    <t>No</t>
  </si>
  <si>
    <t>Deutsch</t>
  </si>
  <si>
    <t>Englisch</t>
  </si>
  <si>
    <t>Sprache/Language:</t>
  </si>
  <si>
    <t>Datum:</t>
  </si>
  <si>
    <t>Ort:</t>
  </si>
  <si>
    <t>Place:</t>
  </si>
  <si>
    <t>Date:</t>
  </si>
  <si>
    <t>DE-UZ 178 - Ausgabe Januar 2022</t>
  </si>
  <si>
    <t>DE-UZ 178 - Edition January 2022</t>
  </si>
  <si>
    <t>Name des Unternehmens:</t>
  </si>
  <si>
    <t>Company name:</t>
  </si>
  <si>
    <t>Vollständige Anschrift:</t>
  </si>
  <si>
    <t>Full address:</t>
  </si>
  <si>
    <t>Kontaktperson</t>
  </si>
  <si>
    <t>Contact person</t>
  </si>
  <si>
    <t>Name:</t>
  </si>
  <si>
    <t>Funktion:</t>
  </si>
  <si>
    <t>Function:</t>
  </si>
  <si>
    <t>Telefonnummer:</t>
  </si>
  <si>
    <t>Phone number:</t>
  </si>
  <si>
    <t>E-Mail-Adresse:</t>
  </si>
  <si>
    <t>E-mail address:</t>
  </si>
  <si>
    <t>Angaben zum Produkt</t>
  </si>
  <si>
    <t>Product details</t>
  </si>
  <si>
    <t>Handelsname der Produkts:</t>
  </si>
  <si>
    <t>Trade name of the product:</t>
  </si>
  <si>
    <t>Angaben zum Unternehmen</t>
  </si>
  <si>
    <t>Company Information</t>
  </si>
  <si>
    <t>Ja/Nein</t>
  </si>
  <si>
    <t>Packaging/Container</t>
  </si>
  <si>
    <t>[g]</t>
  </si>
  <si>
    <t>Gebinde/Behälter</t>
  </si>
  <si>
    <t>Wenn zutreffend:</t>
  </si>
  <si>
    <t>If applicable:</t>
  </si>
  <si>
    <t>Weight of single
packaging/container</t>
  </si>
  <si>
    <t>davon post-consumer
Recyclingmaterial</t>
  </si>
  <si>
    <t>thereof post consumer
recycling material</t>
  </si>
  <si>
    <t>Gewicht aller
Gebinde/Behälter</t>
  </si>
  <si>
    <t>Weight of all
packaging/container</t>
  </si>
  <si>
    <t>Gewicht der einzelnen
Gebinde/Behälter</t>
  </si>
  <si>
    <t>Beschreibungen
des Systems
und Lieferscheine</t>
  </si>
  <si>
    <t>Anzahl der 
Gebinde/Container
(geschätzt für die
nächsten 12 Monate)</t>
  </si>
  <si>
    <t>Amount of
packagings/container
(estimated for the
next 12 month)</t>
  </si>
  <si>
    <t>Kunststoff-Gebinde/
Behälter wird
wiederverwendet.</t>
  </si>
  <si>
    <t>Plastic packaging/
container is reused.</t>
  </si>
  <si>
    <t>Descriptions of
the system
and delivery notes</t>
  </si>
  <si>
    <t>Größe
(z.B. 1 l, 1 kg)</t>
  </si>
  <si>
    <t>Size
(e.g. 1 l, 1 kg)</t>
  </si>
  <si>
    <t>Form
(z.B. Flasche, Kanister)</t>
  </si>
  <si>
    <t>Form
(e.g. bottle, canister)</t>
  </si>
  <si>
    <t>Gebinde/Behälter-
Hersteller/Lieferant</t>
  </si>
  <si>
    <t xml:space="preserve">Packaging/container 
producer/supplier </t>
  </si>
  <si>
    <t>verwendetes Material
(z.B. Metall, PE, PP
PET, ...)</t>
  </si>
  <si>
    <t>Material used
(e.g. metal, PE, PP,
PET, ...)</t>
  </si>
  <si>
    <t>Im Gebinde/Behälter
wird Kunststoff
verwendet.</t>
  </si>
  <si>
    <t>Plastic is used in
the packaging/
container.</t>
  </si>
  <si>
    <t>Biologisch abbaubare Schmierstoffe und Hydraulikflüssigkeiten</t>
  </si>
  <si>
    <t>Biodegradable Lubricants and Hydraulic Fluids</t>
  </si>
  <si>
    <t>Letzte Aktualisierung:</t>
  </si>
  <si>
    <t>Last updated:</t>
  </si>
  <si>
    <t>Change Log</t>
  </si>
  <si>
    <t>English</t>
  </si>
  <si>
    <t>Erstveröffentlichung</t>
  </si>
  <si>
    <t>First published</t>
  </si>
  <si>
    <t>Angaben zu Gebinden/Behältern (Anlage 4)</t>
  </si>
  <si>
    <t>Packaging/container information (Annex 4)</t>
  </si>
  <si>
    <t>Erklärungen der Hersteller der Kunststoffgebinde/-behälter liegen bei (Anlagen 3).</t>
  </si>
  <si>
    <t>Declarations of the plastic packaging/container manufacturers are attached (Annexes 3).</t>
  </si>
  <si>
    <t>RAL gGmbH</t>
  </si>
  <si>
    <t>Fränkische Str. 7</t>
  </si>
  <si>
    <t>53229 Bonn</t>
  </si>
  <si>
    <t>+49 (0) 228 688 95 - 190</t>
  </si>
  <si>
    <t>umweltzeichen@ral.de</t>
  </si>
  <si>
    <t>DE-UZ 178</t>
  </si>
  <si>
    <t>Anmerkungen:</t>
  </si>
  <si>
    <t>Diese Erklärung kann auch direkt bei RAL eingereicht werden:</t>
  </si>
  <si>
    <t>Betreff:</t>
  </si>
  <si>
    <t>Autorisierte Unterschrift und Firmenstempel:</t>
  </si>
  <si>
    <t>Umwelt</t>
  </si>
  <si>
    <t>Comments:</t>
  </si>
  <si>
    <t>This declaration may also be presented directly to RAL:</t>
  </si>
  <si>
    <t>Subject:</t>
  </si>
  <si>
    <t>Authorized signature and company stamp:</t>
  </si>
  <si>
    <t>Applied by lubricant producer:</t>
  </si>
  <si>
    <t>Environment</t>
  </si>
  <si>
    <t>Beantragt von Schmierstoffhersteller:</t>
  </si>
  <si>
    <t>Please complete sheet 3.9.</t>
  </si>
  <si>
    <t>Bitte füllen Sie Blatt 3.9. aus.</t>
  </si>
  <si>
    <t>Schmierstoffe</t>
  </si>
  <si>
    <t>EEL 027 - Beschluss (EU) 2018/1702</t>
  </si>
  <si>
    <t>Lubricants</t>
  </si>
  <si>
    <t>EEL 027 - Decision (EU) 2018/1702</t>
  </si>
  <si>
    <t>Added some lines to the table, the document can also be used for the EU Ecolabel for lubricants</t>
  </si>
  <si>
    <t>Zur Tabelle wurden ein paar Zeilen hinzugefügt, das Dokument kann auch für das EU Ecolabel für Schmierstoffe verwendet werden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</si>
</sst>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8"/>
      <name val="Arial"/>
      <family val="2"/>
    </font>
    <font>
      <sz val="8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u/>
      <sz val="8"/>
      <name val="Verdana"/>
      <family val="2"/>
    </font>
    <font>
      <b/>
      <sz val="14"/>
      <name val="Verdana"/>
      <family val="2"/>
    </font>
    <font>
      <b/>
      <u/>
      <sz val="10"/>
      <name val="Verdana"/>
      <family val="2"/>
    </font>
    <font>
      <sz val="10"/>
      <color theme="0"/>
      <name val="Verdana"/>
      <family val="2"/>
    </font>
    <font>
      <b/>
      <sz val="10"/>
      <color theme="0"/>
      <name val="Verdana"/>
      <family val="2"/>
    </font>
    <font>
      <b/>
      <sz val="12"/>
      <color theme="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u/>
      <sz val="10"/>
      <color theme="1"/>
      <name val="Verdana"/>
      <family val="2"/>
    </font>
    <font>
      <sz val="10"/>
      <name val="Webdings"/>
      <family val="1"/>
      <charset val="2"/>
    </font>
    <font>
      <u/>
      <sz val="10"/>
      <color theme="10"/>
      <name val="Arial"/>
    </font>
    <font>
      <u/>
      <sz val="10"/>
      <color theme="1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E0CD"/>
        <bgColor indexed="64"/>
      </patternFill>
    </fill>
    <fill>
      <patternFill patternType="solid">
        <fgColor rgb="FFCDE0F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71">
    <xf numFmtId="0" fontId="0" fillId="0" borderId="0" xfId="0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right" vertical="center"/>
    </xf>
    <xf numFmtId="0" fontId="4" fillId="3" borderId="0" xfId="0" applyFont="1" applyFill="1"/>
    <xf numFmtId="49" fontId="3" fillId="3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right" vertical="center"/>
    </xf>
    <xf numFmtId="0" fontId="8" fillId="4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left"/>
    </xf>
    <xf numFmtId="0" fontId="4" fillId="5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left"/>
    </xf>
    <xf numFmtId="0" fontId="7" fillId="2" borderId="0" xfId="0" applyFont="1" applyFill="1" applyAlignment="1">
      <alignment vertical="center"/>
    </xf>
    <xf numFmtId="0" fontId="10" fillId="4" borderId="0" xfId="0" applyFont="1" applyFill="1" applyAlignment="1">
      <alignment vertical="center"/>
    </xf>
    <xf numFmtId="0" fontId="9" fillId="4" borderId="0" xfId="0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11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right" vertical="center"/>
    </xf>
    <xf numFmtId="0" fontId="12" fillId="3" borderId="0" xfId="0" applyFont="1" applyFill="1" applyAlignment="1">
      <alignment horizontal="center" vertical="center"/>
    </xf>
    <xf numFmtId="14" fontId="12" fillId="3" borderId="0" xfId="0" applyNumberFormat="1" applyFont="1" applyFill="1" applyAlignment="1">
      <alignment horizontal="center" vertical="center"/>
    </xf>
    <xf numFmtId="0" fontId="13" fillId="3" borderId="0" xfId="0" applyFont="1" applyFill="1" applyAlignment="1">
      <alignment vertical="center"/>
    </xf>
    <xf numFmtId="0" fontId="11" fillId="3" borderId="0" xfId="0" applyFont="1" applyFill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2" fontId="11" fillId="3" borderId="1" xfId="0" applyNumberFormat="1" applyFont="1" applyFill="1" applyBorder="1" applyAlignment="1">
      <alignment horizontal="center" vertical="center"/>
    </xf>
    <xf numFmtId="2" fontId="11" fillId="3" borderId="0" xfId="0" applyNumberFormat="1" applyFont="1" applyFill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center" vertical="center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3" borderId="3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 applyProtection="1">
      <alignment horizontal="center" vertical="center"/>
      <protection locked="0"/>
    </xf>
    <xf numFmtId="0" fontId="4" fillId="7" borderId="1" xfId="0" applyFont="1" applyFill="1" applyBorder="1" applyAlignment="1" applyProtection="1">
      <alignment horizontal="center" vertical="center"/>
      <protection locked="0"/>
    </xf>
    <xf numFmtId="0" fontId="4" fillId="7" borderId="1" xfId="0" applyFont="1" applyFill="1" applyBorder="1" applyAlignment="1" applyProtection="1">
      <alignment horizontal="left" vertical="center"/>
      <protection locked="0"/>
    </xf>
    <xf numFmtId="0" fontId="3" fillId="7" borderId="3" xfId="0" applyFont="1" applyFill="1" applyBorder="1" applyAlignment="1" applyProtection="1">
      <alignment horizontal="left" vertical="center"/>
      <protection locked="0"/>
    </xf>
    <xf numFmtId="0" fontId="3" fillId="7" borderId="4" xfId="0" applyFont="1" applyFill="1" applyBorder="1" applyAlignment="1" applyProtection="1">
      <alignment horizontal="left" vertical="center"/>
      <protection locked="0"/>
    </xf>
    <xf numFmtId="0" fontId="3" fillId="7" borderId="2" xfId="0" applyFont="1" applyFill="1" applyBorder="1" applyAlignment="1" applyProtection="1">
      <alignment horizontal="left" vertical="center"/>
      <protection locked="0"/>
    </xf>
    <xf numFmtId="0" fontId="3" fillId="7" borderId="1" xfId="0" applyFont="1" applyFill="1" applyBorder="1" applyAlignment="1" applyProtection="1">
      <alignment horizontal="left" vertical="center"/>
      <protection locked="0"/>
    </xf>
    <xf numFmtId="0" fontId="4" fillId="7" borderId="1" xfId="0" applyFont="1" applyFill="1" applyBorder="1" applyAlignment="1" applyProtection="1">
      <alignment vertical="center"/>
      <protection locked="0"/>
    </xf>
    <xf numFmtId="0" fontId="6" fillId="7" borderId="1" xfId="0" applyFont="1" applyFill="1" applyBorder="1" applyAlignment="1" applyProtection="1">
      <alignment horizontal="center" vertical="center"/>
      <protection locked="0"/>
    </xf>
    <xf numFmtId="0" fontId="11" fillId="7" borderId="1" xfId="0" applyFont="1" applyFill="1" applyBorder="1" applyAlignment="1" applyProtection="1">
      <alignment horizontal="center" vertical="center"/>
      <protection locked="0"/>
    </xf>
    <xf numFmtId="2" fontId="11" fillId="7" borderId="1" xfId="0" applyNumberFormat="1" applyFon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>
      <alignment horizontal="center" vertical="center"/>
    </xf>
    <xf numFmtId="14" fontId="3" fillId="3" borderId="0" xfId="0" applyNumberFormat="1" applyFont="1" applyFill="1" applyAlignment="1">
      <alignment horizontal="center" vertical="top"/>
    </xf>
    <xf numFmtId="14" fontId="3" fillId="3" borderId="0" xfId="0" applyNumberFormat="1" applyFont="1" applyFill="1" applyAlignment="1">
      <alignment horizontal="left" vertical="center"/>
    </xf>
    <xf numFmtId="14" fontId="3" fillId="3" borderId="0" xfId="0" applyNumberFormat="1" applyFont="1" applyFill="1" applyAlignment="1">
      <alignment horizontal="center" vertical="center"/>
    </xf>
    <xf numFmtId="0" fontId="3" fillId="2" borderId="0" xfId="0" quotePrefix="1" applyFont="1" applyFill="1" applyAlignment="1">
      <alignment vertical="center"/>
    </xf>
    <xf numFmtId="0" fontId="16" fillId="2" borderId="0" xfId="1" applyFont="1" applyFill="1" applyAlignment="1" applyProtection="1">
      <alignment vertical="center"/>
    </xf>
    <xf numFmtId="0" fontId="3" fillId="2" borderId="0" xfId="0" applyFont="1" applyFill="1" applyAlignment="1">
      <alignment horizontal="center" vertical="center"/>
    </xf>
    <xf numFmtId="0" fontId="3" fillId="7" borderId="1" xfId="0" applyFont="1" applyFill="1" applyBorder="1" applyAlignment="1" applyProtection="1">
      <alignment horizontal="left" vertical="top"/>
      <protection locked="0"/>
    </xf>
    <xf numFmtId="0" fontId="3" fillId="7" borderId="1" xfId="0" applyFont="1" applyFill="1" applyBorder="1" applyAlignment="1" applyProtection="1">
      <alignment horizontal="center" vertical="center"/>
      <protection locked="0"/>
    </xf>
    <xf numFmtId="2" fontId="11" fillId="3" borderId="2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</cellXfs>
  <cellStyles count="2">
    <cellStyle name="Link" xfId="1" builtinId="8"/>
    <cellStyle name="Standard" xfId="0" builtinId="0"/>
  </cellStyles>
  <dxfs count="6"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ndense val="0"/>
        <extend val="0"/>
        <color indexed="17"/>
      </font>
      <fill>
        <patternFill>
          <bgColor rgb="FFCCFFCC"/>
        </patternFill>
      </fill>
    </dxf>
    <dxf>
      <font>
        <b/>
        <i val="0"/>
        <color rgb="FF008000"/>
      </font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9900"/>
      </font>
      <fill>
        <patternFill>
          <bgColor rgb="FFFFFFCC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3300"/>
      <rgbColor rgb="0000FF00"/>
      <rgbColor rgb="000000FF"/>
      <rgbColor rgb="00FFFF99"/>
      <rgbColor rgb="00FF00FF"/>
      <rgbColor rgb="0000FFFF"/>
      <rgbColor rgb="00800000"/>
      <rgbColor rgb="00008000"/>
      <rgbColor rgb="00333399"/>
      <rgbColor rgb="0099CC00"/>
      <rgbColor rgb="00993366"/>
      <rgbColor rgb="00008080"/>
      <rgbColor rgb="00C0C0C0"/>
      <rgbColor rgb="00CCCCF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CCFF"/>
      <rgbColor rgb="00CC99FF"/>
      <rgbColor rgb="00FFCC99"/>
      <rgbColor rgb="003366FF"/>
      <rgbColor rgb="0033CCCC"/>
      <rgbColor rgb="00FFFF00"/>
      <rgbColor rgb="00FFCC00"/>
      <rgbColor rgb="00FF9900"/>
      <rgbColor rgb="00FF6600"/>
      <rgbColor rgb="00800080"/>
      <rgbColor rgb="00CCECFF"/>
      <rgbColor rgb="00003366"/>
      <rgbColor rgb="00339966"/>
      <rgbColor rgb="00003300"/>
      <rgbColor rgb="00336600"/>
      <rgbColor rgb="00FF0000"/>
      <rgbColor rgb="009933FF"/>
      <rgbColor rgb="00666699"/>
      <rgbColor rgb="009999FF"/>
    </indexedColors>
    <mruColors>
      <color rgb="FFCDE0F7"/>
      <color rgb="FFFFE0CD"/>
      <color rgb="FFD0E2F8"/>
      <color rgb="FFCCECFF"/>
      <color rgb="FFE5EFFB"/>
      <color rgb="FF008000"/>
      <color rgb="FFCCFFCC"/>
      <color rgb="FFFFFFCC"/>
      <color rgb="FFCC9900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20</xdr:row>
          <xdr:rowOff>0</xdr:rowOff>
        </xdr:from>
        <xdr:to>
          <xdr:col>6</xdr:col>
          <xdr:colOff>171450</xdr:colOff>
          <xdr:row>20</xdr:row>
          <xdr:rowOff>0</xdr:rowOff>
        </xdr:to>
        <xdr:sp macro="" textlink="">
          <xdr:nvSpPr>
            <xdr:cNvPr id="12289" name="CheckBox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20</xdr:row>
          <xdr:rowOff>0</xdr:rowOff>
        </xdr:from>
        <xdr:to>
          <xdr:col>7</xdr:col>
          <xdr:colOff>171450</xdr:colOff>
          <xdr:row>20</xdr:row>
          <xdr:rowOff>0</xdr:rowOff>
        </xdr:to>
        <xdr:sp macro="" textlink="">
          <xdr:nvSpPr>
            <xdr:cNvPr id="12290" name="CheckBox3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20</xdr:row>
          <xdr:rowOff>0</xdr:rowOff>
        </xdr:from>
        <xdr:to>
          <xdr:col>7</xdr:col>
          <xdr:colOff>171450</xdr:colOff>
          <xdr:row>20</xdr:row>
          <xdr:rowOff>0</xdr:rowOff>
        </xdr:to>
        <xdr:sp macro="" textlink="">
          <xdr:nvSpPr>
            <xdr:cNvPr id="12291" name="CheckBox4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20</xdr:row>
          <xdr:rowOff>0</xdr:rowOff>
        </xdr:from>
        <xdr:to>
          <xdr:col>6</xdr:col>
          <xdr:colOff>171450</xdr:colOff>
          <xdr:row>20</xdr:row>
          <xdr:rowOff>0</xdr:rowOff>
        </xdr:to>
        <xdr:sp macro="" textlink="">
          <xdr:nvSpPr>
            <xdr:cNvPr id="12292" name="CheckBox5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0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20</xdr:row>
          <xdr:rowOff>0</xdr:rowOff>
        </xdr:from>
        <xdr:to>
          <xdr:col>7</xdr:col>
          <xdr:colOff>171450</xdr:colOff>
          <xdr:row>20</xdr:row>
          <xdr:rowOff>0</xdr:rowOff>
        </xdr:to>
        <xdr:sp macro="" textlink="">
          <xdr:nvSpPr>
            <xdr:cNvPr id="12293" name="CheckBox6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0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20</xdr:row>
          <xdr:rowOff>0</xdr:rowOff>
        </xdr:from>
        <xdr:to>
          <xdr:col>8</xdr:col>
          <xdr:colOff>0</xdr:colOff>
          <xdr:row>20</xdr:row>
          <xdr:rowOff>0</xdr:rowOff>
        </xdr:to>
        <xdr:sp macro="" textlink="">
          <xdr:nvSpPr>
            <xdr:cNvPr id="12294" name="CheckBox7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0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20</xdr:row>
          <xdr:rowOff>0</xdr:rowOff>
        </xdr:from>
        <xdr:to>
          <xdr:col>8</xdr:col>
          <xdr:colOff>0</xdr:colOff>
          <xdr:row>20</xdr:row>
          <xdr:rowOff>0</xdr:rowOff>
        </xdr:to>
        <xdr:sp macro="" textlink="">
          <xdr:nvSpPr>
            <xdr:cNvPr id="12295" name="CheckBox8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0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31</xdr:row>
          <xdr:rowOff>0</xdr:rowOff>
        </xdr:from>
        <xdr:to>
          <xdr:col>8</xdr:col>
          <xdr:colOff>171450</xdr:colOff>
          <xdr:row>31</xdr:row>
          <xdr:rowOff>0</xdr:rowOff>
        </xdr:to>
        <xdr:sp macro="" textlink="">
          <xdr:nvSpPr>
            <xdr:cNvPr id="12296" name="CheckBox9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0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38100</xdr:colOff>
          <xdr:row>33</xdr:row>
          <xdr:rowOff>0</xdr:rowOff>
        </xdr:from>
        <xdr:to>
          <xdr:col>9</xdr:col>
          <xdr:colOff>171450</xdr:colOff>
          <xdr:row>33</xdr:row>
          <xdr:rowOff>0</xdr:rowOff>
        </xdr:to>
        <xdr:sp macro="" textlink="">
          <xdr:nvSpPr>
            <xdr:cNvPr id="12297" name="CheckBox10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0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20</xdr:row>
          <xdr:rowOff>0</xdr:rowOff>
        </xdr:from>
        <xdr:to>
          <xdr:col>6</xdr:col>
          <xdr:colOff>171450</xdr:colOff>
          <xdr:row>20</xdr:row>
          <xdr:rowOff>0</xdr:rowOff>
        </xdr:to>
        <xdr:sp macro="" textlink="">
          <xdr:nvSpPr>
            <xdr:cNvPr id="12306" name="CheckBox2" hidden="1">
              <a:extLst>
                <a:ext uri="{63B3BB69-23CF-44E3-9099-C40C66FF867C}">
                  <a14:compatExt spid="_x0000_s12306"/>
                </a:ext>
                <a:ext uri="{FF2B5EF4-FFF2-40B4-BE49-F238E27FC236}">
                  <a16:creationId xmlns:a16="http://schemas.microsoft.com/office/drawing/2014/main" id="{00000000-0008-0000-0000-00001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20</xdr:row>
          <xdr:rowOff>0</xdr:rowOff>
        </xdr:from>
        <xdr:to>
          <xdr:col>6</xdr:col>
          <xdr:colOff>171450</xdr:colOff>
          <xdr:row>20</xdr:row>
          <xdr:rowOff>0</xdr:rowOff>
        </xdr:to>
        <xdr:sp macro="" textlink="">
          <xdr:nvSpPr>
            <xdr:cNvPr id="12307" name="CheckBox19" hidden="1">
              <a:extLst>
                <a:ext uri="{63B3BB69-23CF-44E3-9099-C40C66FF867C}">
                  <a14:compatExt spid="_x0000_s12307"/>
                </a:ext>
                <a:ext uri="{FF2B5EF4-FFF2-40B4-BE49-F238E27FC236}">
                  <a16:creationId xmlns:a16="http://schemas.microsoft.com/office/drawing/2014/main" id="{00000000-0008-0000-0000-00001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20</xdr:row>
          <xdr:rowOff>0</xdr:rowOff>
        </xdr:from>
        <xdr:to>
          <xdr:col>6</xdr:col>
          <xdr:colOff>171450</xdr:colOff>
          <xdr:row>20</xdr:row>
          <xdr:rowOff>0</xdr:rowOff>
        </xdr:to>
        <xdr:sp macro="" textlink="">
          <xdr:nvSpPr>
            <xdr:cNvPr id="12308" name="CheckBox20" hidden="1">
              <a:extLst>
                <a:ext uri="{63B3BB69-23CF-44E3-9099-C40C66FF867C}">
                  <a14:compatExt spid="_x0000_s12308"/>
                </a:ext>
                <a:ext uri="{FF2B5EF4-FFF2-40B4-BE49-F238E27FC236}">
                  <a16:creationId xmlns:a16="http://schemas.microsoft.com/office/drawing/2014/main" id="{00000000-0008-0000-0000-00001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20</xdr:row>
          <xdr:rowOff>0</xdr:rowOff>
        </xdr:from>
        <xdr:to>
          <xdr:col>7</xdr:col>
          <xdr:colOff>171450</xdr:colOff>
          <xdr:row>20</xdr:row>
          <xdr:rowOff>0</xdr:rowOff>
        </xdr:to>
        <xdr:sp macro="" textlink="">
          <xdr:nvSpPr>
            <xdr:cNvPr id="12309" name="CheckBox21" hidden="1">
              <a:extLst>
                <a:ext uri="{63B3BB69-23CF-44E3-9099-C40C66FF867C}">
                  <a14:compatExt spid="_x0000_s12309"/>
                </a:ext>
                <a:ext uri="{FF2B5EF4-FFF2-40B4-BE49-F238E27FC236}">
                  <a16:creationId xmlns:a16="http://schemas.microsoft.com/office/drawing/2014/main" id="{00000000-0008-0000-0000-00001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20</xdr:row>
          <xdr:rowOff>0</xdr:rowOff>
        </xdr:from>
        <xdr:to>
          <xdr:col>7</xdr:col>
          <xdr:colOff>171450</xdr:colOff>
          <xdr:row>20</xdr:row>
          <xdr:rowOff>0</xdr:rowOff>
        </xdr:to>
        <xdr:sp macro="" textlink="">
          <xdr:nvSpPr>
            <xdr:cNvPr id="12310" name="CheckBox22" hidden="1">
              <a:extLst>
                <a:ext uri="{63B3BB69-23CF-44E3-9099-C40C66FF867C}">
                  <a14:compatExt spid="_x0000_s12310"/>
                </a:ext>
                <a:ext uri="{FF2B5EF4-FFF2-40B4-BE49-F238E27FC236}">
                  <a16:creationId xmlns:a16="http://schemas.microsoft.com/office/drawing/2014/main" id="{00000000-0008-0000-0000-00001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31</xdr:row>
          <xdr:rowOff>0</xdr:rowOff>
        </xdr:from>
        <xdr:to>
          <xdr:col>8</xdr:col>
          <xdr:colOff>171450</xdr:colOff>
          <xdr:row>31</xdr:row>
          <xdr:rowOff>0</xdr:rowOff>
        </xdr:to>
        <xdr:sp macro="" textlink="">
          <xdr:nvSpPr>
            <xdr:cNvPr id="12314" name="CheckBox26" hidden="1">
              <a:extLst>
                <a:ext uri="{63B3BB69-23CF-44E3-9099-C40C66FF867C}">
                  <a14:compatExt spid="_x0000_s12314"/>
                </a:ext>
                <a:ext uri="{FF2B5EF4-FFF2-40B4-BE49-F238E27FC236}">
                  <a16:creationId xmlns:a16="http://schemas.microsoft.com/office/drawing/2014/main" id="{00000000-0008-0000-0000-00001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</xdr:col>
      <xdr:colOff>80010</xdr:colOff>
      <xdr:row>1</xdr:row>
      <xdr:rowOff>0</xdr:rowOff>
    </xdr:from>
    <xdr:ext cx="876616" cy="568575"/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" y="99060"/>
          <a:ext cx="876616" cy="5685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control" Target="../activeX/activeX7.xml"/><Relationship Id="rId18" Type="http://schemas.openxmlformats.org/officeDocument/2006/relationships/control" Target="../activeX/activeX12.xml"/><Relationship Id="rId3" Type="http://schemas.openxmlformats.org/officeDocument/2006/relationships/drawing" Target="../drawings/drawing1.xml"/><Relationship Id="rId21" Type="http://schemas.openxmlformats.org/officeDocument/2006/relationships/control" Target="../activeX/activeX15.xml"/><Relationship Id="rId7" Type="http://schemas.openxmlformats.org/officeDocument/2006/relationships/control" Target="../activeX/activeX2.xml"/><Relationship Id="rId12" Type="http://schemas.openxmlformats.org/officeDocument/2006/relationships/control" Target="../activeX/activeX6.xml"/><Relationship Id="rId17" Type="http://schemas.openxmlformats.org/officeDocument/2006/relationships/control" Target="../activeX/activeX11.xml"/><Relationship Id="rId2" Type="http://schemas.openxmlformats.org/officeDocument/2006/relationships/printerSettings" Target="../printerSettings/printerSettings1.bin"/><Relationship Id="rId16" Type="http://schemas.openxmlformats.org/officeDocument/2006/relationships/control" Target="../activeX/activeX10.xml"/><Relationship Id="rId20" Type="http://schemas.openxmlformats.org/officeDocument/2006/relationships/control" Target="../activeX/activeX14.xml"/><Relationship Id="rId1" Type="http://schemas.openxmlformats.org/officeDocument/2006/relationships/hyperlink" Target="mailto:umweltzeichen@ral.de" TargetMode="External"/><Relationship Id="rId6" Type="http://schemas.openxmlformats.org/officeDocument/2006/relationships/image" Target="../media/image1.emf"/><Relationship Id="rId11" Type="http://schemas.openxmlformats.org/officeDocument/2006/relationships/control" Target="../activeX/activeX5.xml"/><Relationship Id="rId5" Type="http://schemas.openxmlformats.org/officeDocument/2006/relationships/control" Target="../activeX/activeX1.xml"/><Relationship Id="rId15" Type="http://schemas.openxmlformats.org/officeDocument/2006/relationships/control" Target="../activeX/activeX9.xml"/><Relationship Id="rId10" Type="http://schemas.openxmlformats.org/officeDocument/2006/relationships/control" Target="../activeX/activeX4.xml"/><Relationship Id="rId19" Type="http://schemas.openxmlformats.org/officeDocument/2006/relationships/control" Target="../activeX/activeX13.xml"/><Relationship Id="rId4" Type="http://schemas.openxmlformats.org/officeDocument/2006/relationships/vmlDrawing" Target="../drawings/vmlDrawing1.vml"/><Relationship Id="rId9" Type="http://schemas.openxmlformats.org/officeDocument/2006/relationships/image" Target="../media/image2.emf"/><Relationship Id="rId14" Type="http://schemas.openxmlformats.org/officeDocument/2006/relationships/control" Target="../activeX/activeX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R80"/>
  <sheetViews>
    <sheetView zoomScaleNormal="100" workbookViewId="0">
      <selection activeCell="F2" sqref="F2"/>
    </sheetView>
  </sheetViews>
  <sheetFormatPr baseColWidth="10" defaultRowHeight="13.7" customHeight="1" x14ac:dyDescent="0.2"/>
  <cols>
    <col min="1" max="1" width="1.42578125" style="2" customWidth="1"/>
    <col min="2" max="2" width="2.5703125" style="2" customWidth="1"/>
    <col min="3" max="3" width="1.42578125" style="8" customWidth="1"/>
    <col min="4" max="4" width="42.85546875" style="2" customWidth="1"/>
    <col min="5" max="5" width="57" style="2" bestFit="1" customWidth="1"/>
    <col min="6" max="6" width="15.140625" style="8" bestFit="1" customWidth="1"/>
    <col min="7" max="7" width="2.85546875" style="8" customWidth="1"/>
    <col min="8" max="8" width="2.5703125" style="2" customWidth="1"/>
    <col min="9" max="10" width="14.5703125" style="2" customWidth="1"/>
    <col min="11" max="11" width="2.5703125" style="2" customWidth="1"/>
    <col min="12" max="12" width="14.28515625" style="2" customWidth="1"/>
    <col min="13" max="13" width="8.85546875" style="2" customWidth="1"/>
    <col min="14" max="14" width="14.28515625" style="2" customWidth="1"/>
    <col min="15" max="15" width="2.5703125" style="2" customWidth="1"/>
    <col min="16" max="16384" width="11.42578125" style="2"/>
  </cols>
  <sheetData>
    <row r="1" spans="1:18" ht="13.5" customHeight="1" x14ac:dyDescent="0.2"/>
    <row r="2" spans="1:18" s="28" customFormat="1" ht="13.5" customHeight="1" x14ac:dyDescent="0.2">
      <c r="B2" s="29"/>
      <c r="C2" s="29"/>
      <c r="E2" s="17" t="s">
        <v>6</v>
      </c>
      <c r="F2" s="50" t="s">
        <v>65</v>
      </c>
    </row>
    <row r="3" spans="1:18" s="28" customFormat="1" ht="13.5" customHeight="1" x14ac:dyDescent="0.2">
      <c r="B3" s="29"/>
      <c r="C3" s="29"/>
      <c r="E3" s="30"/>
      <c r="F3" s="31"/>
    </row>
    <row r="4" spans="1:18" s="28" customFormat="1" ht="13.5" customHeight="1" x14ac:dyDescent="0.2">
      <c r="B4" s="29"/>
      <c r="C4" s="29"/>
      <c r="E4" s="30" t="str">
        <f>IF($F$2=Text!$A$1,Text!$A$29,Text!$B$29)</f>
        <v>Last updated:</v>
      </c>
      <c r="F4" s="32">
        <f>INDEX('Change Log'!A:A,4)</f>
        <v>45636</v>
      </c>
    </row>
    <row r="5" spans="1:18" s="28" customFormat="1" ht="13.5" customHeight="1" x14ac:dyDescent="0.2">
      <c r="B5" s="29"/>
      <c r="C5" s="29"/>
    </row>
    <row r="6" spans="1:18" s="28" customFormat="1" ht="13.5" customHeight="1" x14ac:dyDescent="0.2">
      <c r="A6" s="18"/>
      <c r="B6" s="18"/>
      <c r="C6" s="18"/>
      <c r="D6" s="18"/>
      <c r="E6" s="18"/>
      <c r="F6" s="18"/>
      <c r="G6" s="18"/>
    </row>
    <row r="7" spans="1:18" ht="13.5" customHeight="1" x14ac:dyDescent="0.2">
      <c r="A7" s="18"/>
      <c r="B7" s="18"/>
      <c r="C7" s="18"/>
      <c r="D7" s="26" t="str">
        <f>IF($F$2=Text!$A$1,Text!$A$2,Text!$B$2)</f>
        <v>Packaging/container information (Annex 4)</v>
      </c>
      <c r="E7" s="27"/>
      <c r="F7" s="18"/>
      <c r="G7" s="18"/>
      <c r="J7" s="6"/>
      <c r="K7" s="6"/>
      <c r="L7" s="6"/>
      <c r="M7" s="6"/>
    </row>
    <row r="8" spans="1:18" ht="13.5" customHeight="1" x14ac:dyDescent="0.2">
      <c r="A8" s="18"/>
      <c r="B8" s="18"/>
      <c r="C8" s="18"/>
      <c r="D8" s="18"/>
      <c r="E8" s="18"/>
      <c r="F8" s="18"/>
      <c r="G8" s="18"/>
      <c r="H8" s="6"/>
      <c r="J8" s="6"/>
      <c r="K8" s="6"/>
      <c r="L8" s="6"/>
      <c r="M8" s="6"/>
    </row>
    <row r="9" spans="1:18" ht="13.5" customHeight="1" x14ac:dyDescent="0.2">
      <c r="A9" s="18"/>
      <c r="B9" s="18"/>
      <c r="C9" s="18"/>
      <c r="D9" s="27" t="str">
        <f>IF($F$2=Text!$A$1,Text!$A$3,Text!$B$3)</f>
        <v>DE-UZ 178 - Edition January 2022</v>
      </c>
      <c r="E9" s="18" t="str">
        <f>IF($F$2=Text!$A$1,Text!$A$4,Text!$B$4)</f>
        <v>Biodegradable Lubricants and Hydraulic Fluids</v>
      </c>
      <c r="F9" s="18"/>
      <c r="G9" s="18"/>
      <c r="H9" s="6"/>
      <c r="J9" s="6"/>
      <c r="K9" s="6"/>
      <c r="L9" s="6"/>
      <c r="M9" s="6"/>
    </row>
    <row r="10" spans="1:18" ht="13.5" customHeight="1" x14ac:dyDescent="0.2">
      <c r="A10" s="18"/>
      <c r="B10" s="18"/>
      <c r="C10" s="18"/>
      <c r="D10" s="27" t="str">
        <f>IF($F$2=Text!$A$1,Text!$A$41,Text!$B$41)</f>
        <v>EEL 027 - Decision (EU) 2018/1702</v>
      </c>
      <c r="E10" s="18" t="str">
        <f>IF($F$2=Text!$A$1,Text!$A$42,Text!$B$42)</f>
        <v>Lubricants</v>
      </c>
      <c r="F10" s="18"/>
      <c r="G10" s="18"/>
      <c r="H10" s="6"/>
      <c r="J10" s="6"/>
      <c r="K10" s="6"/>
      <c r="L10" s="6"/>
      <c r="M10" s="6"/>
    </row>
    <row r="11" spans="1:18" ht="13.5" customHeight="1" x14ac:dyDescent="0.2">
      <c r="A11" s="18"/>
      <c r="B11" s="18"/>
      <c r="C11" s="18"/>
      <c r="D11" s="18"/>
      <c r="E11" s="18"/>
      <c r="F11" s="18"/>
      <c r="G11" s="18"/>
      <c r="H11" s="6"/>
      <c r="J11" s="6"/>
      <c r="K11" s="6"/>
      <c r="L11" s="6"/>
      <c r="M11" s="6"/>
    </row>
    <row r="12" spans="1:18" s="28" customFormat="1" ht="13.5" customHeight="1" x14ac:dyDescent="0.2">
      <c r="B12" s="29"/>
      <c r="C12" s="29"/>
    </row>
    <row r="13" spans="1:18" s="28" customFormat="1" ht="15" customHeight="1" x14ac:dyDescent="0.2">
      <c r="B13" s="29"/>
      <c r="C13" s="29"/>
      <c r="D13" s="33" t="str">
        <f>IF($F$2=Text!$A$1,Text!$A$5,Text!$B$5)</f>
        <v>Company Information</v>
      </c>
      <c r="E13" s="34"/>
      <c r="F13" s="29"/>
    </row>
    <row r="14" spans="1:18" ht="13.5" customHeight="1" x14ac:dyDescent="0.2">
      <c r="G14" s="19"/>
      <c r="I14" s="46"/>
      <c r="J14" s="8"/>
      <c r="K14" s="8"/>
      <c r="L14" s="8"/>
      <c r="M14" s="8"/>
      <c r="N14" s="8"/>
    </row>
    <row r="15" spans="1:18" ht="13.5" customHeight="1" x14ac:dyDescent="0.2">
      <c r="D15" s="9"/>
      <c r="E15" s="10"/>
      <c r="I15" s="11"/>
      <c r="J15" s="8"/>
      <c r="K15" s="8"/>
      <c r="L15" s="8"/>
      <c r="M15" s="8"/>
      <c r="N15" s="8"/>
    </row>
    <row r="16" spans="1:18" ht="13.5" customHeight="1" x14ac:dyDescent="0.2">
      <c r="D16" s="45" t="str">
        <f>IF($F$2=Text!$A$1,Text!$A$6,Text!$B$6)</f>
        <v>Company name:</v>
      </c>
      <c r="E16" s="51"/>
      <c r="G16" s="7"/>
      <c r="H16" s="7"/>
      <c r="I16" s="12"/>
      <c r="J16" s="8"/>
      <c r="K16" s="8"/>
      <c r="L16" s="8"/>
      <c r="M16" s="8"/>
      <c r="N16" s="8"/>
      <c r="O16" s="13"/>
      <c r="P16" s="13"/>
      <c r="Q16" s="13"/>
      <c r="R16" s="13"/>
    </row>
    <row r="17" spans="4:14" ht="13.5" customHeight="1" x14ac:dyDescent="0.2">
      <c r="D17" s="45" t="str">
        <f>IF($F$2=Text!$A$1,Text!$A$7,Text!$B$7)</f>
        <v>Full address:</v>
      </c>
      <c r="E17" s="52"/>
      <c r="H17" s="8"/>
      <c r="I17" s="46"/>
      <c r="J17" s="8"/>
      <c r="K17" s="8"/>
      <c r="L17" s="8"/>
      <c r="M17" s="8"/>
      <c r="N17" s="8"/>
    </row>
    <row r="18" spans="4:14" ht="13.5" customHeight="1" x14ac:dyDescent="0.2">
      <c r="D18" s="46"/>
      <c r="E18" s="53"/>
      <c r="H18" s="8"/>
      <c r="I18" s="46"/>
      <c r="J18" s="8"/>
      <c r="K18" s="8"/>
      <c r="L18" s="8"/>
      <c r="M18" s="8"/>
      <c r="N18" s="8"/>
    </row>
    <row r="19" spans="4:14" ht="13.5" customHeight="1" x14ac:dyDescent="0.2">
      <c r="D19" s="46"/>
      <c r="E19" s="54"/>
      <c r="H19" s="8"/>
      <c r="I19" s="46"/>
      <c r="J19" s="15"/>
      <c r="K19" s="7"/>
      <c r="L19" s="15"/>
      <c r="M19" s="15"/>
      <c r="N19" s="12"/>
    </row>
    <row r="21" spans="4:14" ht="13.7" customHeight="1" x14ac:dyDescent="0.2">
      <c r="D21" s="25" t="str">
        <f>IF($F$2=Text!$A$1,Text!$A$8,Text!$B$8)</f>
        <v>Contact person</v>
      </c>
    </row>
    <row r="23" spans="4:14" ht="13.7" customHeight="1" x14ac:dyDescent="0.2">
      <c r="D23" s="14" t="str">
        <f>IF($F$2=Text!$A$1,Text!$A$9,Text!$B$9)</f>
        <v>Name:</v>
      </c>
      <c r="E23" s="55"/>
    </row>
    <row r="24" spans="4:14" ht="13.7" customHeight="1" x14ac:dyDescent="0.2">
      <c r="D24" s="14" t="str">
        <f>IF($F$2=Text!$A$1,Text!$A$10,Text!$B$10)</f>
        <v>Function:</v>
      </c>
      <c r="E24" s="55"/>
    </row>
    <row r="25" spans="4:14" ht="13.7" customHeight="1" x14ac:dyDescent="0.2">
      <c r="D25" s="14" t="str">
        <f>IF($F$2=Text!$A$1,Text!$A$11,Text!$B$11)</f>
        <v>Phone number:</v>
      </c>
      <c r="E25" s="55"/>
    </row>
    <row r="26" spans="4:14" ht="13.7" customHeight="1" x14ac:dyDescent="0.2">
      <c r="D26" s="14" t="str">
        <f>IF($F$2=Text!$A$1,Text!$A$12,Text!$B$12)</f>
        <v>E-mail address:</v>
      </c>
      <c r="E26" s="55"/>
    </row>
    <row r="28" spans="4:14" ht="13.7" customHeight="1" x14ac:dyDescent="0.2">
      <c r="D28" s="25" t="str">
        <f>IF($F$2=Text!$A$1,Text!$A$13,Text!$B$13)</f>
        <v>Product details</v>
      </c>
    </row>
    <row r="30" spans="4:14" ht="13.7" customHeight="1" x14ac:dyDescent="0.2">
      <c r="D30" s="45" t="str">
        <f>IF($F$2=Text!$A$1,Text!$A$14,Text!$B$14)</f>
        <v>Trade name of the product:</v>
      </c>
      <c r="E30" s="56"/>
      <c r="H30" s="8"/>
      <c r="I30" s="8"/>
      <c r="J30" s="8"/>
      <c r="M30" s="4"/>
    </row>
    <row r="31" spans="4:14" ht="13.7" customHeight="1" x14ac:dyDescent="0.2">
      <c r="H31" s="8"/>
      <c r="I31" s="8"/>
      <c r="J31" s="8"/>
      <c r="M31" s="3"/>
      <c r="N31" s="3"/>
    </row>
    <row r="32" spans="4:14" ht="13.7" customHeight="1" x14ac:dyDescent="0.2">
      <c r="D32" s="45" t="str">
        <f>IF($F$2=Text!$A$1,Text!$A$39,Text!$B$39)</f>
        <v>Applied by lubricant producer:</v>
      </c>
      <c r="E32" s="51"/>
      <c r="F32" s="19"/>
      <c r="H32" s="8"/>
      <c r="J32" s="16"/>
      <c r="K32" s="1"/>
      <c r="M32" s="5"/>
      <c r="N32" s="5"/>
    </row>
    <row r="33" spans="4:14" ht="13.7" customHeight="1" x14ac:dyDescent="0.2">
      <c r="J33" s="19"/>
      <c r="K33" s="1"/>
      <c r="M33" s="5"/>
      <c r="N33" s="5"/>
    </row>
    <row r="34" spans="4:14" ht="13.7" customHeight="1" x14ac:dyDescent="0.2">
      <c r="D34" s="6" t="str">
        <f>IF($F$2=Text!$A$1,Text!$A$40,Text!$B$40)</f>
        <v>Please complete sheet 3.9.</v>
      </c>
      <c r="J34" s="19"/>
      <c r="K34" s="1"/>
      <c r="M34" s="5"/>
      <c r="N34" s="5"/>
    </row>
    <row r="35" spans="4:14" ht="13.7" customHeight="1" x14ac:dyDescent="0.2">
      <c r="J35" s="19"/>
      <c r="K35" s="1"/>
      <c r="M35" s="5"/>
      <c r="N35" s="5"/>
    </row>
    <row r="36" spans="4:14" ht="13.7" customHeight="1" x14ac:dyDescent="0.2">
      <c r="D36" s="2" t="str">
        <f>IF($F$2=Text!$A$1,Text!$A$32,Text!$B$32)</f>
        <v>Comments:</v>
      </c>
      <c r="E36" s="8"/>
      <c r="J36" s="8"/>
      <c r="K36" s="1"/>
      <c r="M36" s="5"/>
      <c r="N36" s="5"/>
    </row>
    <row r="37" spans="4:14" ht="13.7" customHeight="1" x14ac:dyDescent="0.2">
      <c r="D37" s="67"/>
      <c r="E37" s="67"/>
      <c r="J37" s="8"/>
      <c r="K37" s="1"/>
      <c r="M37" s="5"/>
      <c r="N37" s="5"/>
    </row>
    <row r="38" spans="4:14" ht="13.7" customHeight="1" x14ac:dyDescent="0.2">
      <c r="D38" s="67"/>
      <c r="E38" s="67"/>
      <c r="J38" s="8"/>
      <c r="M38" s="5"/>
      <c r="N38" s="5"/>
    </row>
    <row r="39" spans="4:14" ht="13.7" customHeight="1" x14ac:dyDescent="0.2">
      <c r="D39" s="67"/>
      <c r="E39" s="67"/>
      <c r="J39" s="8"/>
      <c r="K39" s="1"/>
      <c r="M39" s="4"/>
      <c r="N39" s="4"/>
    </row>
    <row r="40" spans="4:14" ht="13.7" customHeight="1" x14ac:dyDescent="0.2">
      <c r="D40" s="67"/>
      <c r="E40" s="67"/>
      <c r="J40" s="8"/>
      <c r="K40" s="1"/>
      <c r="M40" s="3"/>
      <c r="N40" s="3"/>
    </row>
    <row r="41" spans="4:14" ht="13.7" customHeight="1" x14ac:dyDescent="0.2">
      <c r="D41" s="67"/>
      <c r="E41" s="67"/>
      <c r="J41" s="8"/>
      <c r="K41" s="1"/>
      <c r="M41" s="3"/>
      <c r="N41" s="3"/>
    </row>
    <row r="42" spans="4:14" ht="15" customHeight="1" x14ac:dyDescent="0.2">
      <c r="D42" s="67"/>
      <c r="E42" s="67"/>
      <c r="J42" s="8"/>
      <c r="K42" s="1"/>
      <c r="M42" s="5"/>
      <c r="N42" s="5"/>
    </row>
    <row r="43" spans="4:14" ht="13.7" customHeight="1" x14ac:dyDescent="0.2">
      <c r="D43" s="67"/>
      <c r="E43" s="67"/>
      <c r="J43" s="8"/>
      <c r="K43" s="1"/>
      <c r="M43" s="3"/>
      <c r="N43" s="3"/>
    </row>
    <row r="44" spans="4:14" ht="13.7" customHeight="1" x14ac:dyDescent="0.2">
      <c r="D44" s="67"/>
      <c r="E44" s="67"/>
      <c r="J44" s="8"/>
      <c r="K44" s="1"/>
      <c r="M44" s="4"/>
      <c r="N44" s="4"/>
    </row>
    <row r="45" spans="4:14" ht="13.5" customHeight="1" x14ac:dyDescent="0.2">
      <c r="D45" s="67"/>
      <c r="E45" s="67"/>
      <c r="J45" s="8"/>
      <c r="K45" s="1"/>
      <c r="M45" s="3"/>
      <c r="N45" s="3"/>
    </row>
    <row r="46" spans="4:14" ht="13.7" customHeight="1" x14ac:dyDescent="0.2">
      <c r="D46" s="67"/>
      <c r="E46" s="67"/>
      <c r="J46" s="8"/>
      <c r="K46" s="1"/>
      <c r="M46" s="5"/>
      <c r="N46" s="5"/>
    </row>
    <row r="47" spans="4:14" ht="13.7" customHeight="1" x14ac:dyDescent="0.2">
      <c r="D47" s="67"/>
      <c r="E47" s="67"/>
      <c r="J47" s="8"/>
      <c r="K47" s="1"/>
      <c r="M47" s="4"/>
      <c r="N47" s="4"/>
    </row>
    <row r="48" spans="4:14" ht="13.7" customHeight="1" x14ac:dyDescent="0.2">
      <c r="J48" s="8"/>
      <c r="M48" s="3"/>
      <c r="N48" s="3"/>
    </row>
    <row r="49" spans="4:14" ht="13.7" customHeight="1" x14ac:dyDescent="0.2">
      <c r="D49" s="2" t="str">
        <f>IF($F$2=Text!$A$1,Text!$A$33,Text!$B$33)</f>
        <v>This declaration may also be presented directly to RAL:</v>
      </c>
      <c r="J49" s="8"/>
      <c r="M49" s="4"/>
      <c r="N49" s="4"/>
    </row>
    <row r="50" spans="4:14" ht="13.7" customHeight="1" x14ac:dyDescent="0.2">
      <c r="J50" s="8"/>
    </row>
    <row r="51" spans="4:14" ht="13.7" customHeight="1" x14ac:dyDescent="0.2">
      <c r="D51" s="14" t="str">
        <f>IF($F$2=Text!$A$1,Text!$A$7,Text!$B$7)</f>
        <v>Full address:</v>
      </c>
      <c r="E51" s="2" t="s">
        <v>72</v>
      </c>
    </row>
    <row r="52" spans="4:14" ht="13.7" customHeight="1" x14ac:dyDescent="0.2">
      <c r="E52" s="2" t="str">
        <f>IF($F$2=Text!$A$1,Text!$A$38,Text!$B$38)</f>
        <v>Environment</v>
      </c>
      <c r="J52" s="8"/>
      <c r="K52" s="8"/>
      <c r="L52" s="8"/>
      <c r="M52" s="8"/>
      <c r="N52" s="8"/>
    </row>
    <row r="53" spans="4:14" ht="15" customHeight="1" x14ac:dyDescent="0.2">
      <c r="E53" s="2" t="s">
        <v>73</v>
      </c>
      <c r="J53" s="8"/>
      <c r="K53" s="8"/>
      <c r="L53" s="8"/>
      <c r="M53" s="8"/>
      <c r="N53" s="8"/>
    </row>
    <row r="54" spans="4:14" ht="15" customHeight="1" x14ac:dyDescent="0.2">
      <c r="E54" s="2" t="s">
        <v>74</v>
      </c>
      <c r="J54" s="8"/>
      <c r="K54" s="8"/>
      <c r="L54" s="8"/>
      <c r="M54" s="8"/>
      <c r="N54" s="8"/>
    </row>
    <row r="55" spans="4:14" ht="15" customHeight="1" x14ac:dyDescent="0.2">
      <c r="D55" s="14" t="str">
        <f>IF($F$2=Text!$A$1,Text!$A$11,Text!$B$11)</f>
        <v>Phone number:</v>
      </c>
      <c r="E55" s="64" t="s">
        <v>75</v>
      </c>
      <c r="J55" s="8"/>
      <c r="K55" s="8"/>
      <c r="L55" s="8"/>
      <c r="M55" s="8"/>
      <c r="N55" s="8"/>
    </row>
    <row r="56" spans="4:14" ht="15" customHeight="1" x14ac:dyDescent="0.2">
      <c r="D56" s="14" t="str">
        <f>IF($F$2=Text!$A$1,Text!$A$12,Text!$B$12)</f>
        <v>E-mail address:</v>
      </c>
      <c r="E56" s="65" t="s">
        <v>76</v>
      </c>
      <c r="J56" s="8"/>
      <c r="K56" s="8"/>
      <c r="L56" s="8"/>
      <c r="M56" s="8"/>
      <c r="N56" s="8"/>
    </row>
    <row r="57" spans="4:14" ht="13.7" customHeight="1" x14ac:dyDescent="0.2">
      <c r="D57" s="14" t="str">
        <f>IF($F$2=Text!$A$1,Text!$A$34,Text!$B$34)</f>
        <v>Subject:</v>
      </c>
      <c r="E57" s="2" t="s">
        <v>77</v>
      </c>
      <c r="J57" s="8"/>
      <c r="K57" s="8"/>
      <c r="L57" s="8"/>
      <c r="M57" s="8"/>
      <c r="N57" s="8"/>
    </row>
    <row r="58" spans="4:14" ht="13.7" customHeight="1" x14ac:dyDescent="0.2">
      <c r="J58" s="8"/>
      <c r="K58" s="8"/>
      <c r="L58" s="8"/>
      <c r="M58" s="8"/>
      <c r="N58" s="8"/>
    </row>
    <row r="59" spans="4:14" ht="13.7" customHeight="1" x14ac:dyDescent="0.2">
      <c r="D59" s="14" t="str">
        <f>IF($F$2=Text!$A$1,Text!$A$35,Text!$B$35)</f>
        <v>Place:</v>
      </c>
      <c r="E59" s="55"/>
      <c r="J59" s="8"/>
      <c r="K59" s="8"/>
      <c r="L59" s="8"/>
      <c r="M59" s="8"/>
      <c r="N59" s="8"/>
    </row>
    <row r="60" spans="4:14" ht="13.7" customHeight="1" x14ac:dyDescent="0.2">
      <c r="D60" s="14" t="str">
        <f>IF($F$2=Text!$A$1,Text!$A$36,Text!$B$36)</f>
        <v>Date:</v>
      </c>
      <c r="E60" s="55"/>
      <c r="J60" s="8"/>
      <c r="K60" s="8"/>
      <c r="L60" s="8"/>
      <c r="M60" s="8"/>
      <c r="N60" s="8"/>
    </row>
    <row r="61" spans="4:14" ht="13.7" customHeight="1" x14ac:dyDescent="0.2">
      <c r="D61" s="14"/>
      <c r="E61" s="66"/>
      <c r="J61" s="8"/>
      <c r="K61" s="8"/>
      <c r="L61" s="8"/>
      <c r="M61" s="8"/>
      <c r="N61" s="8"/>
    </row>
    <row r="62" spans="4:14" ht="13.7" customHeight="1" x14ac:dyDescent="0.2">
      <c r="D62" s="14" t="str">
        <f>IF($F$2=Text!$A$1,Text!$A$37,Text!$B$37)</f>
        <v>Authorized signature and company stamp:</v>
      </c>
      <c r="E62" s="68"/>
      <c r="J62" s="8"/>
      <c r="K62" s="8"/>
      <c r="L62" s="8"/>
      <c r="M62" s="8"/>
      <c r="N62" s="8"/>
    </row>
    <row r="63" spans="4:14" ht="13.7" customHeight="1" x14ac:dyDescent="0.2">
      <c r="E63" s="68"/>
      <c r="J63" s="8"/>
      <c r="K63" s="8"/>
      <c r="L63" s="8"/>
      <c r="M63" s="8"/>
      <c r="N63" s="8"/>
    </row>
    <row r="64" spans="4:14" ht="13.7" customHeight="1" x14ac:dyDescent="0.2">
      <c r="E64" s="68"/>
      <c r="J64" s="8"/>
      <c r="K64" s="8"/>
      <c r="L64" s="8"/>
      <c r="M64" s="8"/>
      <c r="N64" s="8"/>
    </row>
    <row r="65" spans="5:14" ht="13.7" customHeight="1" x14ac:dyDescent="0.2">
      <c r="E65" s="68"/>
      <c r="J65" s="8"/>
      <c r="K65" s="8"/>
      <c r="L65" s="8"/>
      <c r="M65" s="8"/>
      <c r="N65" s="8"/>
    </row>
    <row r="66" spans="5:14" ht="13.7" customHeight="1" x14ac:dyDescent="0.2">
      <c r="E66" s="68"/>
      <c r="J66" s="8"/>
      <c r="K66" s="8"/>
      <c r="L66" s="8"/>
      <c r="M66" s="8"/>
      <c r="N66" s="8"/>
    </row>
    <row r="67" spans="5:14" ht="13.7" customHeight="1" x14ac:dyDescent="0.2">
      <c r="E67" s="68"/>
      <c r="J67" s="8"/>
      <c r="K67" s="8"/>
      <c r="L67" s="8"/>
      <c r="M67" s="8"/>
      <c r="N67" s="8"/>
    </row>
    <row r="68" spans="5:14" ht="13.7" customHeight="1" x14ac:dyDescent="0.2">
      <c r="E68" s="68"/>
      <c r="J68" s="8"/>
      <c r="K68" s="8"/>
      <c r="L68" s="8"/>
      <c r="M68" s="8"/>
      <c r="N68" s="8"/>
    </row>
    <row r="69" spans="5:14" ht="13.7" customHeight="1" x14ac:dyDescent="0.2">
      <c r="E69" s="68"/>
      <c r="J69" s="8"/>
      <c r="K69" s="8"/>
      <c r="L69" s="8"/>
      <c r="M69" s="8"/>
      <c r="N69" s="8"/>
    </row>
    <row r="70" spans="5:14" ht="13.7" customHeight="1" x14ac:dyDescent="0.2">
      <c r="E70" s="68"/>
      <c r="J70" s="8"/>
      <c r="K70" s="8"/>
      <c r="L70" s="8"/>
      <c r="M70" s="8"/>
      <c r="N70" s="8"/>
    </row>
    <row r="71" spans="5:14" ht="13.7" customHeight="1" x14ac:dyDescent="0.2">
      <c r="E71" s="68"/>
      <c r="J71" s="8"/>
      <c r="K71" s="8"/>
      <c r="L71" s="8"/>
      <c r="M71" s="8"/>
      <c r="N71" s="8"/>
    </row>
    <row r="72" spans="5:14" ht="13.7" customHeight="1" x14ac:dyDescent="0.2">
      <c r="E72" s="68"/>
      <c r="J72" s="8"/>
      <c r="K72" s="8"/>
      <c r="L72" s="8"/>
      <c r="M72" s="8"/>
      <c r="N72" s="8"/>
    </row>
    <row r="73" spans="5:14" ht="13.7" customHeight="1" x14ac:dyDescent="0.2">
      <c r="E73" s="68"/>
      <c r="J73" s="8"/>
      <c r="K73" s="8"/>
      <c r="L73" s="8"/>
      <c r="M73" s="8"/>
      <c r="N73" s="8"/>
    </row>
    <row r="74" spans="5:14" ht="13.7" customHeight="1" x14ac:dyDescent="0.2">
      <c r="J74" s="8"/>
      <c r="K74" s="8"/>
      <c r="L74" s="8"/>
      <c r="M74" s="8"/>
      <c r="N74" s="8"/>
    </row>
    <row r="75" spans="5:14" ht="13.7" customHeight="1" x14ac:dyDescent="0.2">
      <c r="J75" s="8"/>
      <c r="K75" s="8"/>
      <c r="L75" s="8"/>
      <c r="M75" s="8"/>
      <c r="N75" s="8"/>
    </row>
    <row r="76" spans="5:14" ht="13.7" customHeight="1" x14ac:dyDescent="0.2">
      <c r="J76" s="8"/>
      <c r="K76" s="8"/>
      <c r="L76" s="8"/>
      <c r="M76" s="8"/>
      <c r="N76" s="8"/>
    </row>
    <row r="77" spans="5:14" ht="13.7" customHeight="1" x14ac:dyDescent="0.2">
      <c r="J77" s="8"/>
      <c r="K77" s="8"/>
      <c r="L77" s="8"/>
      <c r="M77" s="8"/>
      <c r="N77" s="8"/>
    </row>
    <row r="78" spans="5:14" ht="13.7" customHeight="1" x14ac:dyDescent="0.2">
      <c r="J78" s="8"/>
      <c r="K78" s="8"/>
      <c r="L78" s="8"/>
      <c r="M78" s="8"/>
      <c r="N78" s="8"/>
    </row>
    <row r="79" spans="5:14" ht="13.7" customHeight="1" x14ac:dyDescent="0.2">
      <c r="J79" s="8"/>
      <c r="K79" s="8"/>
      <c r="L79" s="8"/>
      <c r="M79" s="8"/>
      <c r="N79" s="8"/>
    </row>
    <row r="80" spans="5:14" ht="13.7" customHeight="1" x14ac:dyDescent="0.2">
      <c r="J80" s="8"/>
      <c r="K80" s="8"/>
      <c r="L80" s="8"/>
      <c r="M80" s="8"/>
      <c r="N80" s="8"/>
    </row>
  </sheetData>
  <sheetProtection algorithmName="SHA-512" hashValue="JHiCtuLHeJ1iie3yFA/DTN13sPtUU6mqcXzC+uQeQcQfCM14c031/GdB7HENQo0q1TEUpZuxy+50dvsrcaNTYQ==" saltValue="PTbCut2kigYb1N3ukriLGg==" spinCount="100000" sheet="1" scenarios="1" selectLockedCells="1"/>
  <mergeCells count="2">
    <mergeCell ref="D37:E47"/>
    <mergeCell ref="E62:E73"/>
  </mergeCells>
  <phoneticPr fontId="1" type="noConversion"/>
  <dataValidations count="1">
    <dataValidation type="list" allowBlank="1" showInputMessage="1" showErrorMessage="1" sqref="F2" xr:uid="{00000000-0002-0000-0000-000000000000}">
      <formula1>"Deutsch,English"</formula1>
    </dataValidation>
  </dataValidations>
  <hyperlinks>
    <hyperlink ref="E56" r:id="rId1" xr:uid="{57F2A6EA-B0F8-4A6B-A44E-CFF7C4C5D3C7}"/>
  </hyperlinks>
  <pageMargins left="0.78740157480314965" right="0.78740157480314965" top="0.98425196850393704" bottom="0.98425196850393704" header="0.51181102362204722" footer="0.51181102362204722"/>
  <pageSetup paperSize="9" scale="70" orientation="portrait" r:id="rId2"/>
  <headerFooter alignWithMargins="0"/>
  <drawing r:id="rId3"/>
  <legacyDrawing r:id="rId4"/>
  <controls>
    <mc:AlternateContent xmlns:mc="http://schemas.openxmlformats.org/markup-compatibility/2006">
      <mc:Choice Requires="x14">
        <control shapeId="12289" r:id="rId5" name="CheckBox1">
          <controlPr autoLine="0" autoPict="0" r:id="rId6">
            <anchor moveWithCells="1" sizeWithCells="1">
              <from>
                <xdr:col>6</xdr:col>
                <xdr:colOff>38100</xdr:colOff>
                <xdr:row>20</xdr:row>
                <xdr:rowOff>0</xdr:rowOff>
              </from>
              <to>
                <xdr:col>6</xdr:col>
                <xdr:colOff>171450</xdr:colOff>
                <xdr:row>20</xdr:row>
                <xdr:rowOff>0</xdr:rowOff>
              </to>
            </anchor>
          </controlPr>
        </control>
      </mc:Choice>
      <mc:Fallback>
        <control shapeId="12289" r:id="rId5" name="CheckBox1"/>
      </mc:Fallback>
    </mc:AlternateContent>
    <mc:AlternateContent xmlns:mc="http://schemas.openxmlformats.org/markup-compatibility/2006">
      <mc:Choice Requires="x14">
        <control shapeId="12290" r:id="rId7" name="CheckBox3">
          <controlPr autoLine="0" autoPict="0" r:id="rId6">
            <anchor moveWithCells="1" sizeWithCells="1">
              <from>
                <xdr:col>7</xdr:col>
                <xdr:colOff>38100</xdr:colOff>
                <xdr:row>20</xdr:row>
                <xdr:rowOff>0</xdr:rowOff>
              </from>
              <to>
                <xdr:col>7</xdr:col>
                <xdr:colOff>171450</xdr:colOff>
                <xdr:row>20</xdr:row>
                <xdr:rowOff>0</xdr:rowOff>
              </to>
            </anchor>
          </controlPr>
        </control>
      </mc:Choice>
      <mc:Fallback>
        <control shapeId="12290" r:id="rId7" name="CheckBox3"/>
      </mc:Fallback>
    </mc:AlternateContent>
    <mc:AlternateContent xmlns:mc="http://schemas.openxmlformats.org/markup-compatibility/2006">
      <mc:Choice Requires="x14">
        <control shapeId="12291" r:id="rId8" name="CheckBox4">
          <controlPr autoLine="0" autoPict="0" r:id="rId9">
            <anchor moveWithCells="1" sizeWithCells="1">
              <from>
                <xdr:col>7</xdr:col>
                <xdr:colOff>38100</xdr:colOff>
                <xdr:row>20</xdr:row>
                <xdr:rowOff>0</xdr:rowOff>
              </from>
              <to>
                <xdr:col>7</xdr:col>
                <xdr:colOff>171450</xdr:colOff>
                <xdr:row>20</xdr:row>
                <xdr:rowOff>0</xdr:rowOff>
              </to>
            </anchor>
          </controlPr>
        </control>
      </mc:Choice>
      <mc:Fallback>
        <control shapeId="12291" r:id="rId8" name="CheckBox4"/>
      </mc:Fallback>
    </mc:AlternateContent>
    <mc:AlternateContent xmlns:mc="http://schemas.openxmlformats.org/markup-compatibility/2006">
      <mc:Choice Requires="x14">
        <control shapeId="12292" r:id="rId10" name="CheckBox5">
          <controlPr autoLine="0" autoPict="0" r:id="rId9">
            <anchor moveWithCells="1" sizeWithCells="1">
              <from>
                <xdr:col>6</xdr:col>
                <xdr:colOff>38100</xdr:colOff>
                <xdr:row>20</xdr:row>
                <xdr:rowOff>0</xdr:rowOff>
              </from>
              <to>
                <xdr:col>6</xdr:col>
                <xdr:colOff>171450</xdr:colOff>
                <xdr:row>20</xdr:row>
                <xdr:rowOff>0</xdr:rowOff>
              </to>
            </anchor>
          </controlPr>
        </control>
      </mc:Choice>
      <mc:Fallback>
        <control shapeId="12292" r:id="rId10" name="CheckBox5"/>
      </mc:Fallback>
    </mc:AlternateContent>
    <mc:AlternateContent xmlns:mc="http://schemas.openxmlformats.org/markup-compatibility/2006">
      <mc:Choice Requires="x14">
        <control shapeId="12293" r:id="rId11" name="CheckBox6">
          <controlPr autoLine="0" autoPict="0" r:id="rId9">
            <anchor moveWithCells="1" sizeWithCells="1">
              <from>
                <xdr:col>7</xdr:col>
                <xdr:colOff>38100</xdr:colOff>
                <xdr:row>20</xdr:row>
                <xdr:rowOff>0</xdr:rowOff>
              </from>
              <to>
                <xdr:col>7</xdr:col>
                <xdr:colOff>171450</xdr:colOff>
                <xdr:row>20</xdr:row>
                <xdr:rowOff>0</xdr:rowOff>
              </to>
            </anchor>
          </controlPr>
        </control>
      </mc:Choice>
      <mc:Fallback>
        <control shapeId="12293" r:id="rId11" name="CheckBox6"/>
      </mc:Fallback>
    </mc:AlternateContent>
    <mc:AlternateContent xmlns:mc="http://schemas.openxmlformats.org/markup-compatibility/2006">
      <mc:Choice Requires="x14">
        <control shapeId="12294" r:id="rId12" name="CheckBox7">
          <controlPr autoLine="0" autoPict="0" r:id="rId9">
            <anchor moveWithCells="1" sizeWithCells="1">
              <from>
                <xdr:col>8</xdr:col>
                <xdr:colOff>0</xdr:colOff>
                <xdr:row>20</xdr:row>
                <xdr:rowOff>0</xdr:rowOff>
              </from>
              <to>
                <xdr:col>8</xdr:col>
                <xdr:colOff>0</xdr:colOff>
                <xdr:row>20</xdr:row>
                <xdr:rowOff>0</xdr:rowOff>
              </to>
            </anchor>
          </controlPr>
        </control>
      </mc:Choice>
      <mc:Fallback>
        <control shapeId="12294" r:id="rId12" name="CheckBox7"/>
      </mc:Fallback>
    </mc:AlternateContent>
    <mc:AlternateContent xmlns:mc="http://schemas.openxmlformats.org/markup-compatibility/2006">
      <mc:Choice Requires="x14">
        <control shapeId="12295" r:id="rId13" name="CheckBox8">
          <controlPr autoLine="0" autoPict="0" r:id="rId9">
            <anchor moveWithCells="1" sizeWithCells="1">
              <from>
                <xdr:col>8</xdr:col>
                <xdr:colOff>0</xdr:colOff>
                <xdr:row>20</xdr:row>
                <xdr:rowOff>0</xdr:rowOff>
              </from>
              <to>
                <xdr:col>8</xdr:col>
                <xdr:colOff>0</xdr:colOff>
                <xdr:row>20</xdr:row>
                <xdr:rowOff>0</xdr:rowOff>
              </to>
            </anchor>
          </controlPr>
        </control>
      </mc:Choice>
      <mc:Fallback>
        <control shapeId="12295" r:id="rId13" name="CheckBox8"/>
      </mc:Fallback>
    </mc:AlternateContent>
    <mc:AlternateContent xmlns:mc="http://schemas.openxmlformats.org/markup-compatibility/2006">
      <mc:Choice Requires="x14">
        <control shapeId="12296" r:id="rId14" name="CheckBox9">
          <controlPr autoLine="0" autoPict="0" r:id="rId9">
            <anchor moveWithCells="1" sizeWithCells="1">
              <from>
                <xdr:col>8</xdr:col>
                <xdr:colOff>38100</xdr:colOff>
                <xdr:row>31</xdr:row>
                <xdr:rowOff>0</xdr:rowOff>
              </from>
              <to>
                <xdr:col>8</xdr:col>
                <xdr:colOff>171450</xdr:colOff>
                <xdr:row>31</xdr:row>
                <xdr:rowOff>0</xdr:rowOff>
              </to>
            </anchor>
          </controlPr>
        </control>
      </mc:Choice>
      <mc:Fallback>
        <control shapeId="12296" r:id="rId14" name="CheckBox9"/>
      </mc:Fallback>
    </mc:AlternateContent>
    <mc:AlternateContent xmlns:mc="http://schemas.openxmlformats.org/markup-compatibility/2006">
      <mc:Choice Requires="x14">
        <control shapeId="12297" r:id="rId15" name="CheckBox10">
          <controlPr autoLine="0" autoPict="0" r:id="rId9">
            <anchor moveWithCells="1" sizeWithCells="1">
              <from>
                <xdr:col>9</xdr:col>
                <xdr:colOff>38100</xdr:colOff>
                <xdr:row>33</xdr:row>
                <xdr:rowOff>0</xdr:rowOff>
              </from>
              <to>
                <xdr:col>9</xdr:col>
                <xdr:colOff>171450</xdr:colOff>
                <xdr:row>33</xdr:row>
                <xdr:rowOff>0</xdr:rowOff>
              </to>
            </anchor>
          </controlPr>
        </control>
      </mc:Choice>
      <mc:Fallback>
        <control shapeId="12297" r:id="rId15" name="CheckBox10"/>
      </mc:Fallback>
    </mc:AlternateContent>
    <mc:AlternateContent xmlns:mc="http://schemas.openxmlformats.org/markup-compatibility/2006">
      <mc:Choice Requires="x14">
        <control shapeId="12306" r:id="rId16" name="CheckBox2">
          <controlPr autoLine="0" autoPict="0" r:id="rId9">
            <anchor moveWithCells="1" sizeWithCells="1">
              <from>
                <xdr:col>6</xdr:col>
                <xdr:colOff>38100</xdr:colOff>
                <xdr:row>20</xdr:row>
                <xdr:rowOff>0</xdr:rowOff>
              </from>
              <to>
                <xdr:col>6</xdr:col>
                <xdr:colOff>171450</xdr:colOff>
                <xdr:row>20</xdr:row>
                <xdr:rowOff>0</xdr:rowOff>
              </to>
            </anchor>
          </controlPr>
        </control>
      </mc:Choice>
      <mc:Fallback>
        <control shapeId="12306" r:id="rId16" name="CheckBox2"/>
      </mc:Fallback>
    </mc:AlternateContent>
    <mc:AlternateContent xmlns:mc="http://schemas.openxmlformats.org/markup-compatibility/2006">
      <mc:Choice Requires="x14">
        <control shapeId="12307" r:id="rId17" name="CheckBox19">
          <controlPr autoLine="0" autoPict="0" r:id="rId9">
            <anchor moveWithCells="1" sizeWithCells="1">
              <from>
                <xdr:col>6</xdr:col>
                <xdr:colOff>38100</xdr:colOff>
                <xdr:row>20</xdr:row>
                <xdr:rowOff>0</xdr:rowOff>
              </from>
              <to>
                <xdr:col>6</xdr:col>
                <xdr:colOff>171450</xdr:colOff>
                <xdr:row>20</xdr:row>
                <xdr:rowOff>0</xdr:rowOff>
              </to>
            </anchor>
          </controlPr>
        </control>
      </mc:Choice>
      <mc:Fallback>
        <control shapeId="12307" r:id="rId17" name="CheckBox19"/>
      </mc:Fallback>
    </mc:AlternateContent>
    <mc:AlternateContent xmlns:mc="http://schemas.openxmlformats.org/markup-compatibility/2006">
      <mc:Choice Requires="x14">
        <control shapeId="12308" r:id="rId18" name="CheckBox20">
          <controlPr autoLine="0" autoPict="0" r:id="rId9">
            <anchor moveWithCells="1" sizeWithCells="1">
              <from>
                <xdr:col>6</xdr:col>
                <xdr:colOff>38100</xdr:colOff>
                <xdr:row>20</xdr:row>
                <xdr:rowOff>0</xdr:rowOff>
              </from>
              <to>
                <xdr:col>6</xdr:col>
                <xdr:colOff>171450</xdr:colOff>
                <xdr:row>20</xdr:row>
                <xdr:rowOff>0</xdr:rowOff>
              </to>
            </anchor>
          </controlPr>
        </control>
      </mc:Choice>
      <mc:Fallback>
        <control shapeId="12308" r:id="rId18" name="CheckBox20"/>
      </mc:Fallback>
    </mc:AlternateContent>
    <mc:AlternateContent xmlns:mc="http://schemas.openxmlformats.org/markup-compatibility/2006">
      <mc:Choice Requires="x14">
        <control shapeId="12309" r:id="rId19" name="CheckBox21">
          <controlPr autoLine="0" autoPict="0" r:id="rId9">
            <anchor moveWithCells="1" sizeWithCells="1">
              <from>
                <xdr:col>7</xdr:col>
                <xdr:colOff>38100</xdr:colOff>
                <xdr:row>20</xdr:row>
                <xdr:rowOff>0</xdr:rowOff>
              </from>
              <to>
                <xdr:col>7</xdr:col>
                <xdr:colOff>171450</xdr:colOff>
                <xdr:row>20</xdr:row>
                <xdr:rowOff>0</xdr:rowOff>
              </to>
            </anchor>
          </controlPr>
        </control>
      </mc:Choice>
      <mc:Fallback>
        <control shapeId="12309" r:id="rId19" name="CheckBox21"/>
      </mc:Fallback>
    </mc:AlternateContent>
    <mc:AlternateContent xmlns:mc="http://schemas.openxmlformats.org/markup-compatibility/2006">
      <mc:Choice Requires="x14">
        <control shapeId="12310" r:id="rId20" name="CheckBox22">
          <controlPr autoLine="0" autoPict="0" r:id="rId9">
            <anchor moveWithCells="1" sizeWithCells="1">
              <from>
                <xdr:col>7</xdr:col>
                <xdr:colOff>38100</xdr:colOff>
                <xdr:row>20</xdr:row>
                <xdr:rowOff>0</xdr:rowOff>
              </from>
              <to>
                <xdr:col>7</xdr:col>
                <xdr:colOff>171450</xdr:colOff>
                <xdr:row>20</xdr:row>
                <xdr:rowOff>0</xdr:rowOff>
              </to>
            </anchor>
          </controlPr>
        </control>
      </mc:Choice>
      <mc:Fallback>
        <control shapeId="12310" r:id="rId20" name="CheckBox22"/>
      </mc:Fallback>
    </mc:AlternateContent>
    <mc:AlternateContent xmlns:mc="http://schemas.openxmlformats.org/markup-compatibility/2006">
      <mc:Choice Requires="x14">
        <control shapeId="12314" r:id="rId21" name="CheckBox26">
          <controlPr autoLine="0" autoPict="0" r:id="rId9">
            <anchor moveWithCells="1" sizeWithCells="1">
              <from>
                <xdr:col>8</xdr:col>
                <xdr:colOff>38100</xdr:colOff>
                <xdr:row>31</xdr:row>
                <xdr:rowOff>0</xdr:rowOff>
              </from>
              <to>
                <xdr:col>8</xdr:col>
                <xdr:colOff>171450</xdr:colOff>
                <xdr:row>31</xdr:row>
                <xdr:rowOff>0</xdr:rowOff>
              </to>
            </anchor>
          </controlPr>
        </control>
      </mc:Choice>
      <mc:Fallback>
        <control shapeId="12314" r:id="rId21" name="CheckBox26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35633-769B-4A79-B76B-16BB6A26D86A}">
  <sheetPr>
    <pageSetUpPr fitToPage="1"/>
  </sheetPr>
  <dimension ref="B4:O110"/>
  <sheetViews>
    <sheetView tabSelected="1" zoomScaleNormal="100" workbookViewId="0">
      <selection activeCell="O9" sqref="O9"/>
    </sheetView>
  </sheetViews>
  <sheetFormatPr baseColWidth="10" defaultRowHeight="13.5" customHeight="1" x14ac:dyDescent="0.2"/>
  <cols>
    <col min="1" max="2" width="2.5703125" style="12" customWidth="1"/>
    <col min="3" max="3" width="31.42578125" style="12" customWidth="1"/>
    <col min="4" max="4" width="8.140625" style="12" bestFit="1" customWidth="1"/>
    <col min="5" max="5" width="22.140625" style="12" bestFit="1" customWidth="1"/>
    <col min="6" max="6" width="24.42578125" style="12" bestFit="1" customWidth="1"/>
    <col min="7" max="7" width="15.5703125" style="12" bestFit="1" customWidth="1"/>
    <col min="8" max="8" width="8.140625" style="12" customWidth="1"/>
    <col min="9" max="9" width="8.140625" style="12" bestFit="1" customWidth="1"/>
    <col min="10" max="14" width="15.7109375" style="12" customWidth="1"/>
    <col min="15" max="15" width="2.5703125" style="12" customWidth="1"/>
    <col min="16" max="16" width="2.85546875" style="12" customWidth="1"/>
    <col min="17" max="16384" width="11.42578125" style="12"/>
  </cols>
  <sheetData>
    <row r="4" spans="2:15" ht="13.5" customHeight="1" x14ac:dyDescent="0.2">
      <c r="B4" s="57"/>
      <c r="C4" s="2" t="str">
        <f>IF(Information!$F$2=Text!$A$1,Text!$A$21,Text!$B$21)</f>
        <v>Declarations of the plastic packaging/container manufacturers are attached (Annexes 3).</v>
      </c>
      <c r="G4" s="2"/>
      <c r="H4" s="2"/>
      <c r="I4" s="2"/>
    </row>
    <row r="6" spans="2:15" ht="119.25" customHeight="1" x14ac:dyDescent="0.2">
      <c r="C6" s="48" t="str">
        <f>IF(Information!$F$2=Text!$A$1,Text!$A$22,Text!$B$22)</f>
        <v xml:space="preserve">Packaging/container 
producer/supplier </v>
      </c>
      <c r="D6" s="47" t="str">
        <f>IF(Information!$F$2=Text!$A$1,Text!$A$16,Text!$B$16)</f>
        <v>Plastic is used in
the packaging/
container.</v>
      </c>
      <c r="E6" s="48" t="str">
        <f>IF(Information!$F$2=Text!$A$1,Text!$A$17,Text!$B$17)</f>
        <v>Material used
(e.g. metal, PE, PP,
PET, ...)</v>
      </c>
      <c r="F6" s="48" t="str">
        <f>IF(Information!$F$2=Text!$A$1,Text!$A$18,Text!$B$18)</f>
        <v>Form
(e.g. bottle, canister)</v>
      </c>
      <c r="G6" s="48" t="str">
        <f>IF(Information!$F$2=Text!$A$1,Text!$A$19,Text!$B$19)</f>
        <v>Size
(e.g. 1 l, 1 kg)</v>
      </c>
      <c r="H6" s="47" t="str">
        <f>IF(Information!$F$2=Text!$A$1,Text!$A$27,Text!$B$27)</f>
        <v>Plastic packaging/
container is reused.</v>
      </c>
      <c r="I6" s="47" t="str">
        <f>IF(Information!$F$2=Text!$A$1,Text!$A$28,Text!$B$28)</f>
        <v>Descriptions of
the system
and delivery notes</v>
      </c>
      <c r="J6" s="47" t="str">
        <f>IF(Information!$F$2=Text!$A$1,Text!$A$23,Text!$B$23)</f>
        <v>Amount of
packagings/container
(estimated for the
next 12 month)</v>
      </c>
      <c r="K6" s="47" t="str">
        <f>IF(Information!$F$2=Text!$A$1,Text!$A$24,Text!$B$24)</f>
        <v>Weight of single
packaging/container</v>
      </c>
      <c r="L6" s="47" t="str">
        <f>IF(Information!$F$2=Text!$A$1,Text!$A$25,Text!$B$25)</f>
        <v>thereof post consumer
recycling material</v>
      </c>
      <c r="M6" s="47" t="str">
        <f>IF(Information!$F$2=Text!$A$1,Text!$A$26,Text!$B$26)</f>
        <v>Weight of all
packaging/container</v>
      </c>
      <c r="N6" s="47" t="str">
        <f>IF(Information!$F$2=Text!$A$1,Text!$A$25,Text!$B$25)</f>
        <v>thereof post consumer
recycling material</v>
      </c>
      <c r="O6" s="44"/>
    </row>
    <row r="7" spans="2:15" ht="13.5" customHeight="1" x14ac:dyDescent="0.2">
      <c r="C7" s="43"/>
      <c r="D7" s="43"/>
      <c r="E7" s="70"/>
      <c r="F7" s="43"/>
      <c r="G7" s="69"/>
      <c r="H7" s="43"/>
      <c r="I7" s="43"/>
      <c r="J7" s="43"/>
      <c r="K7" s="43" t="s">
        <v>34</v>
      </c>
      <c r="L7" s="43" t="s">
        <v>34</v>
      </c>
      <c r="M7" s="43" t="s">
        <v>34</v>
      </c>
      <c r="N7" s="43" t="s">
        <v>34</v>
      </c>
      <c r="O7" s="44"/>
    </row>
    <row r="8" spans="2:15" ht="13.5" customHeight="1" x14ac:dyDescent="0.2">
      <c r="C8" s="31"/>
      <c r="D8" s="31"/>
      <c r="E8" s="31"/>
      <c r="F8" s="31"/>
      <c r="G8" s="31"/>
      <c r="H8" s="31"/>
      <c r="I8" s="31"/>
      <c r="J8" s="29"/>
      <c r="K8" s="41"/>
      <c r="L8" s="41"/>
      <c r="M8" s="40">
        <f>SUM(M10:M109)</f>
        <v>0</v>
      </c>
      <c r="N8" s="40">
        <f>SUM(N10:N109)</f>
        <v>0</v>
      </c>
      <c r="O8" s="49"/>
    </row>
    <row r="9" spans="2:15" ht="13.5" customHeight="1" x14ac:dyDescent="0.2">
      <c r="C9" s="31"/>
      <c r="D9" s="31"/>
      <c r="E9" s="31"/>
      <c r="F9" s="31"/>
      <c r="G9" s="31"/>
      <c r="H9" s="31"/>
      <c r="I9" s="31"/>
      <c r="J9" s="29"/>
      <c r="K9" s="41"/>
      <c r="L9" s="41"/>
      <c r="M9" s="28"/>
      <c r="N9" s="42">
        <f>IF(M8=0,0,(100/M8*N8))</f>
        <v>0</v>
      </c>
      <c r="O9" s="49"/>
    </row>
    <row r="10" spans="2:15" ht="13.5" customHeight="1" x14ac:dyDescent="0.2">
      <c r="C10" s="58"/>
      <c r="D10" s="58"/>
      <c r="E10" s="58"/>
      <c r="F10" s="58"/>
      <c r="G10" s="58"/>
      <c r="H10" s="58"/>
      <c r="I10" s="58"/>
      <c r="J10" s="58"/>
      <c r="K10" s="59"/>
      <c r="L10" s="59"/>
      <c r="M10" s="40">
        <f t="shared" ref="M10:M59" si="0">IF(OR(D10="Nein",D10="No"),"",IF(AND(D10="Ja",H10="Ja"),"",IF(AND(D10="Yes",H10="Yes"),"",J10*K10)))</f>
        <v>0</v>
      </c>
      <c r="N10" s="40">
        <f t="shared" ref="N10:N59" si="1">IF(M10="","",J10*L10)</f>
        <v>0</v>
      </c>
      <c r="O10" s="49"/>
    </row>
    <row r="11" spans="2:15" ht="13.5" customHeight="1" x14ac:dyDescent="0.2">
      <c r="C11" s="58"/>
      <c r="D11" s="58"/>
      <c r="E11" s="58"/>
      <c r="F11" s="58"/>
      <c r="G11" s="58"/>
      <c r="H11" s="58"/>
      <c r="I11" s="58"/>
      <c r="J11" s="58"/>
      <c r="K11" s="59"/>
      <c r="L11" s="59"/>
      <c r="M11" s="40">
        <f t="shared" si="0"/>
        <v>0</v>
      </c>
      <c r="N11" s="40">
        <f t="shared" si="1"/>
        <v>0</v>
      </c>
      <c r="O11" s="49"/>
    </row>
    <row r="12" spans="2:15" ht="13.5" customHeight="1" x14ac:dyDescent="0.2">
      <c r="C12" s="58"/>
      <c r="D12" s="58"/>
      <c r="E12" s="58"/>
      <c r="F12" s="58"/>
      <c r="G12" s="58"/>
      <c r="H12" s="58"/>
      <c r="I12" s="58"/>
      <c r="J12" s="58"/>
      <c r="K12" s="59"/>
      <c r="L12" s="59"/>
      <c r="M12" s="40">
        <f t="shared" si="0"/>
        <v>0</v>
      </c>
      <c r="N12" s="40">
        <f t="shared" si="1"/>
        <v>0</v>
      </c>
      <c r="O12" s="49"/>
    </row>
    <row r="13" spans="2:15" ht="13.5" customHeight="1" x14ac:dyDescent="0.2">
      <c r="C13" s="58"/>
      <c r="D13" s="58"/>
      <c r="E13" s="58"/>
      <c r="F13" s="58"/>
      <c r="G13" s="58"/>
      <c r="H13" s="58"/>
      <c r="I13" s="58"/>
      <c r="J13" s="58"/>
      <c r="K13" s="59"/>
      <c r="L13" s="59"/>
      <c r="M13" s="40">
        <f t="shared" si="0"/>
        <v>0</v>
      </c>
      <c r="N13" s="40">
        <f t="shared" si="1"/>
        <v>0</v>
      </c>
      <c r="O13" s="49"/>
    </row>
    <row r="14" spans="2:15" ht="13.5" customHeight="1" x14ac:dyDescent="0.2">
      <c r="C14" s="58"/>
      <c r="D14" s="58"/>
      <c r="E14" s="58"/>
      <c r="F14" s="58"/>
      <c r="G14" s="58"/>
      <c r="H14" s="58"/>
      <c r="I14" s="58"/>
      <c r="J14" s="58"/>
      <c r="K14" s="59"/>
      <c r="L14" s="59"/>
      <c r="M14" s="40">
        <f t="shared" si="0"/>
        <v>0</v>
      </c>
      <c r="N14" s="40">
        <f t="shared" si="1"/>
        <v>0</v>
      </c>
      <c r="O14" s="49"/>
    </row>
    <row r="15" spans="2:15" ht="13.5" customHeight="1" x14ac:dyDescent="0.2">
      <c r="C15" s="58"/>
      <c r="D15" s="58"/>
      <c r="E15" s="58"/>
      <c r="F15" s="58"/>
      <c r="G15" s="58"/>
      <c r="H15" s="58"/>
      <c r="I15" s="58"/>
      <c r="J15" s="58"/>
      <c r="K15" s="59"/>
      <c r="L15" s="59"/>
      <c r="M15" s="40">
        <f t="shared" si="0"/>
        <v>0</v>
      </c>
      <c r="N15" s="40">
        <f t="shared" si="1"/>
        <v>0</v>
      </c>
      <c r="O15" s="49"/>
    </row>
    <row r="16" spans="2:15" ht="13.5" customHeight="1" x14ac:dyDescent="0.2">
      <c r="C16" s="58"/>
      <c r="D16" s="58"/>
      <c r="E16" s="58"/>
      <c r="F16" s="58"/>
      <c r="G16" s="58"/>
      <c r="H16" s="58"/>
      <c r="I16" s="58"/>
      <c r="J16" s="58"/>
      <c r="K16" s="59"/>
      <c r="L16" s="59"/>
      <c r="M16" s="40">
        <f t="shared" si="0"/>
        <v>0</v>
      </c>
      <c r="N16" s="40">
        <f t="shared" si="1"/>
        <v>0</v>
      </c>
      <c r="O16" s="49"/>
    </row>
    <row r="17" spans="3:15" ht="13.5" customHeight="1" x14ac:dyDescent="0.2">
      <c r="C17" s="58"/>
      <c r="D17" s="58"/>
      <c r="E17" s="58"/>
      <c r="F17" s="58"/>
      <c r="G17" s="58"/>
      <c r="H17" s="58"/>
      <c r="I17" s="58"/>
      <c r="J17" s="58"/>
      <c r="K17" s="59"/>
      <c r="L17" s="59"/>
      <c r="M17" s="40">
        <f t="shared" si="0"/>
        <v>0</v>
      </c>
      <c r="N17" s="40">
        <f t="shared" si="1"/>
        <v>0</v>
      </c>
      <c r="O17" s="49"/>
    </row>
    <row r="18" spans="3:15" ht="13.5" customHeight="1" x14ac:dyDescent="0.2">
      <c r="C18" s="58"/>
      <c r="D18" s="58"/>
      <c r="E18" s="58"/>
      <c r="F18" s="58"/>
      <c r="G18" s="58"/>
      <c r="H18" s="58"/>
      <c r="I18" s="58"/>
      <c r="J18" s="58"/>
      <c r="K18" s="59"/>
      <c r="L18" s="59"/>
      <c r="M18" s="40">
        <f t="shared" si="0"/>
        <v>0</v>
      </c>
      <c r="N18" s="40">
        <f t="shared" si="1"/>
        <v>0</v>
      </c>
      <c r="O18" s="49"/>
    </row>
    <row r="19" spans="3:15" ht="13.5" customHeight="1" x14ac:dyDescent="0.2">
      <c r="C19" s="58"/>
      <c r="D19" s="58"/>
      <c r="E19" s="58"/>
      <c r="F19" s="58"/>
      <c r="G19" s="58"/>
      <c r="H19" s="58"/>
      <c r="I19" s="58"/>
      <c r="J19" s="58"/>
      <c r="K19" s="59"/>
      <c r="L19" s="59"/>
      <c r="M19" s="40">
        <f t="shared" si="0"/>
        <v>0</v>
      </c>
      <c r="N19" s="40">
        <f t="shared" si="1"/>
        <v>0</v>
      </c>
      <c r="O19" s="49"/>
    </row>
    <row r="20" spans="3:15" ht="13.5" customHeight="1" x14ac:dyDescent="0.2">
      <c r="C20" s="58"/>
      <c r="D20" s="58"/>
      <c r="E20" s="58"/>
      <c r="F20" s="58"/>
      <c r="G20" s="58"/>
      <c r="H20" s="58"/>
      <c r="I20" s="58"/>
      <c r="J20" s="58"/>
      <c r="K20" s="59"/>
      <c r="L20" s="59"/>
      <c r="M20" s="40">
        <f t="shared" si="0"/>
        <v>0</v>
      </c>
      <c r="N20" s="40">
        <f t="shared" si="1"/>
        <v>0</v>
      </c>
      <c r="O20" s="49"/>
    </row>
    <row r="21" spans="3:15" ht="13.5" customHeight="1" x14ac:dyDescent="0.2">
      <c r="C21" s="58"/>
      <c r="D21" s="58"/>
      <c r="E21" s="58"/>
      <c r="F21" s="58"/>
      <c r="G21" s="58"/>
      <c r="H21" s="58"/>
      <c r="I21" s="58"/>
      <c r="J21" s="58"/>
      <c r="K21" s="59"/>
      <c r="L21" s="59"/>
      <c r="M21" s="40">
        <f t="shared" si="0"/>
        <v>0</v>
      </c>
      <c r="N21" s="40">
        <f t="shared" si="1"/>
        <v>0</v>
      </c>
      <c r="O21" s="49"/>
    </row>
    <row r="22" spans="3:15" ht="13.5" customHeight="1" x14ac:dyDescent="0.2">
      <c r="C22" s="58"/>
      <c r="D22" s="58"/>
      <c r="E22" s="58"/>
      <c r="F22" s="58"/>
      <c r="G22" s="58"/>
      <c r="H22" s="58"/>
      <c r="I22" s="58"/>
      <c r="J22" s="58"/>
      <c r="K22" s="59"/>
      <c r="L22" s="59"/>
      <c r="M22" s="40">
        <f t="shared" si="0"/>
        <v>0</v>
      </c>
      <c r="N22" s="40">
        <f t="shared" si="1"/>
        <v>0</v>
      </c>
      <c r="O22" s="49"/>
    </row>
    <row r="23" spans="3:15" ht="13.5" customHeight="1" x14ac:dyDescent="0.2">
      <c r="C23" s="58"/>
      <c r="D23" s="58"/>
      <c r="E23" s="58"/>
      <c r="F23" s="58"/>
      <c r="G23" s="58"/>
      <c r="H23" s="58"/>
      <c r="I23" s="58"/>
      <c r="J23" s="58"/>
      <c r="K23" s="59"/>
      <c r="L23" s="59"/>
      <c r="M23" s="40">
        <f t="shared" si="0"/>
        <v>0</v>
      </c>
      <c r="N23" s="40">
        <f t="shared" si="1"/>
        <v>0</v>
      </c>
      <c r="O23" s="49"/>
    </row>
    <row r="24" spans="3:15" ht="13.5" customHeight="1" x14ac:dyDescent="0.2">
      <c r="C24" s="58"/>
      <c r="D24" s="58"/>
      <c r="E24" s="58"/>
      <c r="F24" s="58"/>
      <c r="G24" s="58"/>
      <c r="H24" s="58"/>
      <c r="I24" s="58"/>
      <c r="J24" s="58"/>
      <c r="K24" s="59"/>
      <c r="L24" s="59"/>
      <c r="M24" s="40">
        <f t="shared" si="0"/>
        <v>0</v>
      </c>
      <c r="N24" s="40">
        <f t="shared" si="1"/>
        <v>0</v>
      </c>
      <c r="O24" s="49"/>
    </row>
    <row r="25" spans="3:15" ht="13.5" customHeight="1" x14ac:dyDescent="0.2">
      <c r="C25" s="58"/>
      <c r="D25" s="58"/>
      <c r="E25" s="58"/>
      <c r="F25" s="58"/>
      <c r="G25" s="58"/>
      <c r="H25" s="58"/>
      <c r="I25" s="58"/>
      <c r="J25" s="58"/>
      <c r="K25" s="59"/>
      <c r="L25" s="59"/>
      <c r="M25" s="40">
        <f t="shared" si="0"/>
        <v>0</v>
      </c>
      <c r="N25" s="40">
        <f t="shared" si="1"/>
        <v>0</v>
      </c>
      <c r="O25" s="49"/>
    </row>
    <row r="26" spans="3:15" ht="13.5" customHeight="1" x14ac:dyDescent="0.2">
      <c r="C26" s="58"/>
      <c r="D26" s="58"/>
      <c r="E26" s="58"/>
      <c r="F26" s="58"/>
      <c r="G26" s="58"/>
      <c r="H26" s="58"/>
      <c r="I26" s="58"/>
      <c r="J26" s="58"/>
      <c r="K26" s="59"/>
      <c r="L26" s="59"/>
      <c r="M26" s="40">
        <f t="shared" si="0"/>
        <v>0</v>
      </c>
      <c r="N26" s="40">
        <f t="shared" si="1"/>
        <v>0</v>
      </c>
      <c r="O26" s="49"/>
    </row>
    <row r="27" spans="3:15" ht="13.5" customHeight="1" x14ac:dyDescent="0.2">
      <c r="C27" s="58"/>
      <c r="D27" s="58"/>
      <c r="E27" s="58"/>
      <c r="F27" s="58"/>
      <c r="G27" s="58"/>
      <c r="H27" s="58"/>
      <c r="I27" s="58"/>
      <c r="J27" s="58"/>
      <c r="K27" s="59"/>
      <c r="L27" s="59"/>
      <c r="M27" s="40">
        <f t="shared" si="0"/>
        <v>0</v>
      </c>
      <c r="N27" s="40">
        <f t="shared" si="1"/>
        <v>0</v>
      </c>
      <c r="O27" s="49"/>
    </row>
    <row r="28" spans="3:15" ht="13.5" customHeight="1" x14ac:dyDescent="0.2">
      <c r="C28" s="58"/>
      <c r="D28" s="58"/>
      <c r="E28" s="58"/>
      <c r="F28" s="58"/>
      <c r="G28" s="58"/>
      <c r="H28" s="58"/>
      <c r="I28" s="58"/>
      <c r="J28" s="58"/>
      <c r="K28" s="59"/>
      <c r="L28" s="59"/>
      <c r="M28" s="40">
        <f t="shared" si="0"/>
        <v>0</v>
      </c>
      <c r="N28" s="40">
        <f t="shared" si="1"/>
        <v>0</v>
      </c>
      <c r="O28" s="49"/>
    </row>
    <row r="29" spans="3:15" ht="13.5" customHeight="1" x14ac:dyDescent="0.2">
      <c r="C29" s="58"/>
      <c r="D29" s="58"/>
      <c r="E29" s="58"/>
      <c r="F29" s="58"/>
      <c r="G29" s="58"/>
      <c r="H29" s="58"/>
      <c r="I29" s="58"/>
      <c r="J29" s="58"/>
      <c r="K29" s="59"/>
      <c r="L29" s="59"/>
      <c r="M29" s="40">
        <f t="shared" si="0"/>
        <v>0</v>
      </c>
      <c r="N29" s="40">
        <f t="shared" si="1"/>
        <v>0</v>
      </c>
      <c r="O29" s="49"/>
    </row>
    <row r="30" spans="3:15" ht="13.5" customHeight="1" x14ac:dyDescent="0.2">
      <c r="C30" s="58"/>
      <c r="D30" s="58"/>
      <c r="E30" s="58"/>
      <c r="F30" s="58"/>
      <c r="G30" s="58"/>
      <c r="H30" s="58"/>
      <c r="I30" s="58"/>
      <c r="J30" s="58"/>
      <c r="K30" s="59"/>
      <c r="L30" s="59"/>
      <c r="M30" s="40">
        <f t="shared" si="0"/>
        <v>0</v>
      </c>
      <c r="N30" s="40">
        <f t="shared" si="1"/>
        <v>0</v>
      </c>
      <c r="O30" s="49"/>
    </row>
    <row r="31" spans="3:15" ht="13.5" customHeight="1" x14ac:dyDescent="0.2">
      <c r="C31" s="58"/>
      <c r="D31" s="58"/>
      <c r="E31" s="58"/>
      <c r="F31" s="58"/>
      <c r="G31" s="58"/>
      <c r="H31" s="58"/>
      <c r="I31" s="58"/>
      <c r="J31" s="58"/>
      <c r="K31" s="59"/>
      <c r="L31" s="59"/>
      <c r="M31" s="40">
        <f t="shared" si="0"/>
        <v>0</v>
      </c>
      <c r="N31" s="40">
        <f t="shared" si="1"/>
        <v>0</v>
      </c>
      <c r="O31" s="49"/>
    </row>
    <row r="32" spans="3:15" ht="13.5" customHeight="1" x14ac:dyDescent="0.2">
      <c r="C32" s="58"/>
      <c r="D32" s="58"/>
      <c r="E32" s="58"/>
      <c r="F32" s="58"/>
      <c r="G32" s="58"/>
      <c r="H32" s="58"/>
      <c r="I32" s="58"/>
      <c r="J32" s="58"/>
      <c r="K32" s="59"/>
      <c r="L32" s="59"/>
      <c r="M32" s="40">
        <f t="shared" si="0"/>
        <v>0</v>
      </c>
      <c r="N32" s="40">
        <f t="shared" si="1"/>
        <v>0</v>
      </c>
      <c r="O32" s="49"/>
    </row>
    <row r="33" spans="3:15" ht="13.5" customHeight="1" x14ac:dyDescent="0.2">
      <c r="C33" s="58"/>
      <c r="D33" s="58"/>
      <c r="E33" s="58"/>
      <c r="F33" s="58"/>
      <c r="G33" s="58"/>
      <c r="H33" s="58"/>
      <c r="I33" s="58"/>
      <c r="J33" s="58"/>
      <c r="K33" s="59"/>
      <c r="L33" s="59"/>
      <c r="M33" s="40">
        <f t="shared" si="0"/>
        <v>0</v>
      </c>
      <c r="N33" s="40">
        <f t="shared" si="1"/>
        <v>0</v>
      </c>
      <c r="O33" s="49"/>
    </row>
    <row r="34" spans="3:15" ht="13.5" customHeight="1" x14ac:dyDescent="0.2">
      <c r="C34" s="58"/>
      <c r="D34" s="58"/>
      <c r="E34" s="58"/>
      <c r="F34" s="58"/>
      <c r="G34" s="58"/>
      <c r="H34" s="58"/>
      <c r="I34" s="58"/>
      <c r="J34" s="58"/>
      <c r="K34" s="59"/>
      <c r="L34" s="59"/>
      <c r="M34" s="40">
        <f t="shared" si="0"/>
        <v>0</v>
      </c>
      <c r="N34" s="40">
        <f t="shared" si="1"/>
        <v>0</v>
      </c>
      <c r="O34" s="49"/>
    </row>
    <row r="35" spans="3:15" ht="13.5" customHeight="1" x14ac:dyDescent="0.2">
      <c r="C35" s="58"/>
      <c r="D35" s="58"/>
      <c r="E35" s="58"/>
      <c r="F35" s="58"/>
      <c r="G35" s="58"/>
      <c r="H35" s="58"/>
      <c r="I35" s="58"/>
      <c r="J35" s="58"/>
      <c r="K35" s="59"/>
      <c r="L35" s="59"/>
      <c r="M35" s="40">
        <f t="shared" si="0"/>
        <v>0</v>
      </c>
      <c r="N35" s="40">
        <f t="shared" si="1"/>
        <v>0</v>
      </c>
      <c r="O35" s="49"/>
    </row>
    <row r="36" spans="3:15" ht="13.5" customHeight="1" x14ac:dyDescent="0.2">
      <c r="C36" s="58"/>
      <c r="D36" s="58"/>
      <c r="E36" s="58"/>
      <c r="F36" s="58"/>
      <c r="G36" s="58"/>
      <c r="H36" s="58"/>
      <c r="I36" s="58"/>
      <c r="J36" s="58"/>
      <c r="K36" s="59"/>
      <c r="L36" s="59"/>
      <c r="M36" s="40">
        <f t="shared" si="0"/>
        <v>0</v>
      </c>
      <c r="N36" s="40">
        <f t="shared" si="1"/>
        <v>0</v>
      </c>
      <c r="O36" s="49"/>
    </row>
    <row r="37" spans="3:15" ht="13.5" customHeight="1" x14ac:dyDescent="0.2">
      <c r="C37" s="58"/>
      <c r="D37" s="58"/>
      <c r="E37" s="58"/>
      <c r="F37" s="58"/>
      <c r="G37" s="58"/>
      <c r="H37" s="58"/>
      <c r="I37" s="58"/>
      <c r="J37" s="58"/>
      <c r="K37" s="59"/>
      <c r="L37" s="59"/>
      <c r="M37" s="40">
        <f t="shared" si="0"/>
        <v>0</v>
      </c>
      <c r="N37" s="40">
        <f t="shared" si="1"/>
        <v>0</v>
      </c>
      <c r="O37" s="49"/>
    </row>
    <row r="38" spans="3:15" ht="13.5" customHeight="1" x14ac:dyDescent="0.2">
      <c r="C38" s="58"/>
      <c r="D38" s="58"/>
      <c r="E38" s="58"/>
      <c r="F38" s="58"/>
      <c r="G38" s="58"/>
      <c r="H38" s="58"/>
      <c r="I38" s="58"/>
      <c r="J38" s="58"/>
      <c r="K38" s="59"/>
      <c r="L38" s="59"/>
      <c r="M38" s="40">
        <f t="shared" si="0"/>
        <v>0</v>
      </c>
      <c r="N38" s="40">
        <f t="shared" si="1"/>
        <v>0</v>
      </c>
      <c r="O38" s="49"/>
    </row>
    <row r="39" spans="3:15" ht="13.5" customHeight="1" x14ac:dyDescent="0.2">
      <c r="C39" s="58"/>
      <c r="D39" s="58"/>
      <c r="E39" s="58"/>
      <c r="F39" s="58"/>
      <c r="G39" s="58"/>
      <c r="H39" s="58"/>
      <c r="I39" s="58"/>
      <c r="J39" s="58"/>
      <c r="K39" s="59"/>
      <c r="L39" s="59"/>
      <c r="M39" s="40">
        <f t="shared" si="0"/>
        <v>0</v>
      </c>
      <c r="N39" s="40">
        <f t="shared" si="1"/>
        <v>0</v>
      </c>
      <c r="O39" s="49"/>
    </row>
    <row r="40" spans="3:15" ht="13.5" customHeight="1" x14ac:dyDescent="0.2">
      <c r="C40" s="58"/>
      <c r="D40" s="58"/>
      <c r="E40" s="58"/>
      <c r="F40" s="58"/>
      <c r="G40" s="58"/>
      <c r="H40" s="58"/>
      <c r="I40" s="58"/>
      <c r="J40" s="58"/>
      <c r="K40" s="59"/>
      <c r="L40" s="59"/>
      <c r="M40" s="40">
        <f t="shared" si="0"/>
        <v>0</v>
      </c>
      <c r="N40" s="40">
        <f t="shared" si="1"/>
        <v>0</v>
      </c>
      <c r="O40" s="49"/>
    </row>
    <row r="41" spans="3:15" ht="13.5" customHeight="1" x14ac:dyDescent="0.2">
      <c r="C41" s="58"/>
      <c r="D41" s="58"/>
      <c r="E41" s="58"/>
      <c r="F41" s="58"/>
      <c r="G41" s="58"/>
      <c r="H41" s="58"/>
      <c r="I41" s="58"/>
      <c r="J41" s="58"/>
      <c r="K41" s="59"/>
      <c r="L41" s="59"/>
      <c r="M41" s="40">
        <f t="shared" si="0"/>
        <v>0</v>
      </c>
      <c r="N41" s="40">
        <f t="shared" si="1"/>
        <v>0</v>
      </c>
      <c r="O41" s="49"/>
    </row>
    <row r="42" spans="3:15" ht="13.5" customHeight="1" x14ac:dyDescent="0.2">
      <c r="C42" s="58"/>
      <c r="D42" s="58"/>
      <c r="E42" s="58"/>
      <c r="F42" s="58"/>
      <c r="G42" s="58"/>
      <c r="H42" s="58"/>
      <c r="I42" s="58"/>
      <c r="J42" s="58"/>
      <c r="K42" s="59"/>
      <c r="L42" s="59"/>
      <c r="M42" s="40">
        <f t="shared" si="0"/>
        <v>0</v>
      </c>
      <c r="N42" s="40">
        <f t="shared" si="1"/>
        <v>0</v>
      </c>
      <c r="O42" s="49"/>
    </row>
    <row r="43" spans="3:15" ht="13.5" customHeight="1" x14ac:dyDescent="0.2">
      <c r="C43" s="58"/>
      <c r="D43" s="58"/>
      <c r="E43" s="58"/>
      <c r="F43" s="58"/>
      <c r="G43" s="58"/>
      <c r="H43" s="58"/>
      <c r="I43" s="58"/>
      <c r="J43" s="58"/>
      <c r="K43" s="59"/>
      <c r="L43" s="59"/>
      <c r="M43" s="40">
        <f t="shared" si="0"/>
        <v>0</v>
      </c>
      <c r="N43" s="40">
        <f t="shared" si="1"/>
        <v>0</v>
      </c>
      <c r="O43" s="49"/>
    </row>
    <row r="44" spans="3:15" ht="13.5" customHeight="1" x14ac:dyDescent="0.2">
      <c r="C44" s="58"/>
      <c r="D44" s="58"/>
      <c r="E44" s="58"/>
      <c r="F44" s="58"/>
      <c r="G44" s="58"/>
      <c r="H44" s="58"/>
      <c r="I44" s="58"/>
      <c r="J44" s="58"/>
      <c r="K44" s="59"/>
      <c r="L44" s="59"/>
      <c r="M44" s="40">
        <f t="shared" si="0"/>
        <v>0</v>
      </c>
      <c r="N44" s="40">
        <f t="shared" si="1"/>
        <v>0</v>
      </c>
      <c r="O44" s="49"/>
    </row>
    <row r="45" spans="3:15" ht="13.5" customHeight="1" x14ac:dyDescent="0.2">
      <c r="C45" s="58"/>
      <c r="D45" s="58"/>
      <c r="E45" s="58"/>
      <c r="F45" s="58"/>
      <c r="G45" s="58"/>
      <c r="H45" s="58"/>
      <c r="I45" s="58"/>
      <c r="J45" s="58"/>
      <c r="K45" s="59"/>
      <c r="L45" s="59"/>
      <c r="M45" s="40">
        <f t="shared" si="0"/>
        <v>0</v>
      </c>
      <c r="N45" s="40">
        <f t="shared" si="1"/>
        <v>0</v>
      </c>
      <c r="O45" s="49"/>
    </row>
    <row r="46" spans="3:15" ht="13.5" customHeight="1" x14ac:dyDescent="0.2">
      <c r="C46" s="58"/>
      <c r="D46" s="58"/>
      <c r="E46" s="58"/>
      <c r="F46" s="58"/>
      <c r="G46" s="58"/>
      <c r="H46" s="58"/>
      <c r="I46" s="58"/>
      <c r="J46" s="58"/>
      <c r="K46" s="59"/>
      <c r="L46" s="59"/>
      <c r="M46" s="40">
        <f t="shared" si="0"/>
        <v>0</v>
      </c>
      <c r="N46" s="40">
        <f t="shared" si="1"/>
        <v>0</v>
      </c>
      <c r="O46" s="49"/>
    </row>
    <row r="47" spans="3:15" ht="13.5" customHeight="1" x14ac:dyDescent="0.2">
      <c r="C47" s="58"/>
      <c r="D47" s="58"/>
      <c r="E47" s="58"/>
      <c r="F47" s="58"/>
      <c r="G47" s="58"/>
      <c r="H47" s="58"/>
      <c r="I47" s="58"/>
      <c r="J47" s="58"/>
      <c r="K47" s="59"/>
      <c r="L47" s="59"/>
      <c r="M47" s="40">
        <f t="shared" si="0"/>
        <v>0</v>
      </c>
      <c r="N47" s="40">
        <f t="shared" si="1"/>
        <v>0</v>
      </c>
      <c r="O47" s="49"/>
    </row>
    <row r="48" spans="3:15" ht="13.5" customHeight="1" x14ac:dyDescent="0.2">
      <c r="C48" s="58"/>
      <c r="D48" s="58"/>
      <c r="E48" s="58"/>
      <c r="F48" s="58"/>
      <c r="G48" s="58"/>
      <c r="H48" s="58"/>
      <c r="I48" s="58"/>
      <c r="J48" s="58"/>
      <c r="K48" s="59"/>
      <c r="L48" s="59"/>
      <c r="M48" s="40">
        <f t="shared" si="0"/>
        <v>0</v>
      </c>
      <c r="N48" s="40">
        <f t="shared" si="1"/>
        <v>0</v>
      </c>
      <c r="O48" s="49"/>
    </row>
    <row r="49" spans="3:15" ht="13.5" customHeight="1" x14ac:dyDescent="0.2">
      <c r="C49" s="58"/>
      <c r="D49" s="58"/>
      <c r="E49" s="58"/>
      <c r="F49" s="58"/>
      <c r="G49" s="58"/>
      <c r="H49" s="58"/>
      <c r="I49" s="58"/>
      <c r="J49" s="58"/>
      <c r="K49" s="59"/>
      <c r="L49" s="59"/>
      <c r="M49" s="40">
        <f t="shared" si="0"/>
        <v>0</v>
      </c>
      <c r="N49" s="40">
        <f t="shared" si="1"/>
        <v>0</v>
      </c>
      <c r="O49" s="49"/>
    </row>
    <row r="50" spans="3:15" ht="13.5" customHeight="1" x14ac:dyDescent="0.2">
      <c r="C50" s="58"/>
      <c r="D50" s="58"/>
      <c r="E50" s="58"/>
      <c r="F50" s="58"/>
      <c r="G50" s="58"/>
      <c r="H50" s="58"/>
      <c r="I50" s="58"/>
      <c r="J50" s="58"/>
      <c r="K50" s="59"/>
      <c r="L50" s="59"/>
      <c r="M50" s="40">
        <f t="shared" si="0"/>
        <v>0</v>
      </c>
      <c r="N50" s="40">
        <f t="shared" si="1"/>
        <v>0</v>
      </c>
      <c r="O50" s="49"/>
    </row>
    <row r="51" spans="3:15" ht="13.5" customHeight="1" x14ac:dyDescent="0.2">
      <c r="C51" s="58"/>
      <c r="D51" s="58"/>
      <c r="E51" s="58"/>
      <c r="F51" s="58"/>
      <c r="G51" s="58"/>
      <c r="H51" s="58"/>
      <c r="I51" s="58"/>
      <c r="J51" s="58"/>
      <c r="K51" s="59"/>
      <c r="L51" s="59"/>
      <c r="M51" s="40">
        <f t="shared" si="0"/>
        <v>0</v>
      </c>
      <c r="N51" s="40">
        <f t="shared" si="1"/>
        <v>0</v>
      </c>
      <c r="O51" s="49"/>
    </row>
    <row r="52" spans="3:15" ht="13.5" customHeight="1" x14ac:dyDescent="0.2">
      <c r="C52" s="58"/>
      <c r="D52" s="58"/>
      <c r="E52" s="58"/>
      <c r="F52" s="58"/>
      <c r="G52" s="58"/>
      <c r="H52" s="58"/>
      <c r="I52" s="58"/>
      <c r="J52" s="58"/>
      <c r="K52" s="59"/>
      <c r="L52" s="59"/>
      <c r="M52" s="40">
        <f t="shared" si="0"/>
        <v>0</v>
      </c>
      <c r="N52" s="40">
        <f t="shared" si="1"/>
        <v>0</v>
      </c>
      <c r="O52" s="49"/>
    </row>
    <row r="53" spans="3:15" ht="13.5" customHeight="1" x14ac:dyDescent="0.2">
      <c r="C53" s="58"/>
      <c r="D53" s="58"/>
      <c r="E53" s="58"/>
      <c r="F53" s="58"/>
      <c r="G53" s="58"/>
      <c r="H53" s="58"/>
      <c r="I53" s="58"/>
      <c r="J53" s="58"/>
      <c r="K53" s="59"/>
      <c r="L53" s="59"/>
      <c r="M53" s="40">
        <f t="shared" si="0"/>
        <v>0</v>
      </c>
      <c r="N53" s="40">
        <f t="shared" si="1"/>
        <v>0</v>
      </c>
      <c r="O53" s="49"/>
    </row>
    <row r="54" spans="3:15" ht="13.5" customHeight="1" x14ac:dyDescent="0.2">
      <c r="C54" s="58"/>
      <c r="D54" s="58"/>
      <c r="E54" s="58"/>
      <c r="F54" s="58"/>
      <c r="G54" s="58"/>
      <c r="H54" s="58"/>
      <c r="I54" s="58"/>
      <c r="J54" s="58"/>
      <c r="K54" s="59"/>
      <c r="L54" s="59"/>
      <c r="M54" s="40">
        <f t="shared" si="0"/>
        <v>0</v>
      </c>
      <c r="N54" s="40">
        <f t="shared" si="1"/>
        <v>0</v>
      </c>
      <c r="O54" s="49"/>
    </row>
    <row r="55" spans="3:15" ht="13.5" customHeight="1" x14ac:dyDescent="0.2">
      <c r="C55" s="58"/>
      <c r="D55" s="58"/>
      <c r="E55" s="58"/>
      <c r="F55" s="58"/>
      <c r="G55" s="58"/>
      <c r="H55" s="58"/>
      <c r="I55" s="58"/>
      <c r="J55" s="58"/>
      <c r="K55" s="59"/>
      <c r="L55" s="59"/>
      <c r="M55" s="40">
        <f t="shared" si="0"/>
        <v>0</v>
      </c>
      <c r="N55" s="40">
        <f t="shared" si="1"/>
        <v>0</v>
      </c>
      <c r="O55" s="49"/>
    </row>
    <row r="56" spans="3:15" ht="13.5" customHeight="1" x14ac:dyDescent="0.2">
      <c r="C56" s="58"/>
      <c r="D56" s="58"/>
      <c r="E56" s="58"/>
      <c r="F56" s="58"/>
      <c r="G56" s="58"/>
      <c r="H56" s="58"/>
      <c r="I56" s="58"/>
      <c r="J56" s="58"/>
      <c r="K56" s="59"/>
      <c r="L56" s="59"/>
      <c r="M56" s="40">
        <f t="shared" si="0"/>
        <v>0</v>
      </c>
      <c r="N56" s="40">
        <f t="shared" si="1"/>
        <v>0</v>
      </c>
      <c r="O56" s="49"/>
    </row>
    <row r="57" spans="3:15" ht="13.5" customHeight="1" x14ac:dyDescent="0.2">
      <c r="C57" s="58"/>
      <c r="D57" s="58"/>
      <c r="E57" s="58"/>
      <c r="F57" s="58"/>
      <c r="G57" s="58"/>
      <c r="H57" s="58"/>
      <c r="I57" s="58"/>
      <c r="J57" s="58"/>
      <c r="K57" s="59"/>
      <c r="L57" s="59"/>
      <c r="M57" s="40">
        <f t="shared" si="0"/>
        <v>0</v>
      </c>
      <c r="N57" s="40">
        <f t="shared" si="1"/>
        <v>0</v>
      </c>
      <c r="O57" s="49"/>
    </row>
    <row r="58" spans="3:15" ht="13.5" customHeight="1" x14ac:dyDescent="0.2">
      <c r="C58" s="58"/>
      <c r="D58" s="58"/>
      <c r="E58" s="58"/>
      <c r="F58" s="58"/>
      <c r="G58" s="58"/>
      <c r="H58" s="58"/>
      <c r="I58" s="58"/>
      <c r="J58" s="58"/>
      <c r="K58" s="59"/>
      <c r="L58" s="59"/>
      <c r="M58" s="40">
        <f t="shared" si="0"/>
        <v>0</v>
      </c>
      <c r="N58" s="40">
        <f t="shared" si="1"/>
        <v>0</v>
      </c>
      <c r="O58" s="49"/>
    </row>
    <row r="59" spans="3:15" ht="13.5" customHeight="1" x14ac:dyDescent="0.2">
      <c r="C59" s="58"/>
      <c r="D59" s="58"/>
      <c r="E59" s="58"/>
      <c r="F59" s="58"/>
      <c r="G59" s="58"/>
      <c r="H59" s="58"/>
      <c r="I59" s="58"/>
      <c r="J59" s="58"/>
      <c r="K59" s="59"/>
      <c r="L59" s="59"/>
      <c r="M59" s="40">
        <f t="shared" si="0"/>
        <v>0</v>
      </c>
      <c r="N59" s="40">
        <f t="shared" si="1"/>
        <v>0</v>
      </c>
      <c r="O59" s="49"/>
    </row>
    <row r="60" spans="3:15" ht="13.5" customHeight="1" x14ac:dyDescent="0.2">
      <c r="C60" s="58"/>
      <c r="D60" s="58"/>
      <c r="E60" s="58"/>
      <c r="F60" s="58"/>
      <c r="G60" s="58"/>
      <c r="H60" s="58"/>
      <c r="I60" s="58"/>
      <c r="J60" s="58"/>
      <c r="K60" s="59"/>
      <c r="L60" s="59"/>
      <c r="M60" s="40">
        <f t="shared" ref="M60:M71" si="2">IF(OR(D60="Nein",D60="No"),"",IF(AND(D60="Ja",H60="Ja"),"",IF(AND(D60="Yes",H60="Yes"),"",J60*K60)))</f>
        <v>0</v>
      </c>
      <c r="N60" s="40">
        <f t="shared" ref="N60:N71" si="3">IF(M60="","",J60*L60)</f>
        <v>0</v>
      </c>
      <c r="O60" s="49"/>
    </row>
    <row r="61" spans="3:15" ht="13.5" customHeight="1" x14ac:dyDescent="0.2">
      <c r="C61" s="58"/>
      <c r="D61" s="58"/>
      <c r="E61" s="58"/>
      <c r="F61" s="58"/>
      <c r="G61" s="58"/>
      <c r="H61" s="58"/>
      <c r="I61" s="58"/>
      <c r="J61" s="58"/>
      <c r="K61" s="59"/>
      <c r="L61" s="59"/>
      <c r="M61" s="40">
        <f t="shared" si="2"/>
        <v>0</v>
      </c>
      <c r="N61" s="40">
        <f t="shared" si="3"/>
        <v>0</v>
      </c>
      <c r="O61" s="49"/>
    </row>
    <row r="62" spans="3:15" ht="13.5" customHeight="1" x14ac:dyDescent="0.2">
      <c r="C62" s="58"/>
      <c r="D62" s="58"/>
      <c r="E62" s="58"/>
      <c r="F62" s="58"/>
      <c r="G62" s="58"/>
      <c r="H62" s="58"/>
      <c r="I62" s="58"/>
      <c r="J62" s="58"/>
      <c r="K62" s="59"/>
      <c r="L62" s="59"/>
      <c r="M62" s="40">
        <f t="shared" si="2"/>
        <v>0</v>
      </c>
      <c r="N62" s="40">
        <f t="shared" si="3"/>
        <v>0</v>
      </c>
      <c r="O62" s="49"/>
    </row>
    <row r="63" spans="3:15" ht="13.5" customHeight="1" x14ac:dyDescent="0.2">
      <c r="C63" s="58"/>
      <c r="D63" s="58"/>
      <c r="E63" s="58"/>
      <c r="F63" s="58"/>
      <c r="G63" s="58"/>
      <c r="H63" s="58"/>
      <c r="I63" s="58"/>
      <c r="J63" s="58"/>
      <c r="K63" s="59"/>
      <c r="L63" s="59"/>
      <c r="M63" s="40">
        <f t="shared" si="2"/>
        <v>0</v>
      </c>
      <c r="N63" s="40">
        <f t="shared" si="3"/>
        <v>0</v>
      </c>
      <c r="O63" s="49"/>
    </row>
    <row r="64" spans="3:15" ht="13.5" customHeight="1" x14ac:dyDescent="0.2">
      <c r="C64" s="58"/>
      <c r="D64" s="58"/>
      <c r="E64" s="58"/>
      <c r="F64" s="58"/>
      <c r="G64" s="58"/>
      <c r="H64" s="58"/>
      <c r="I64" s="58"/>
      <c r="J64" s="58"/>
      <c r="K64" s="59"/>
      <c r="L64" s="59"/>
      <c r="M64" s="40">
        <f t="shared" si="2"/>
        <v>0</v>
      </c>
      <c r="N64" s="40">
        <f t="shared" si="3"/>
        <v>0</v>
      </c>
      <c r="O64" s="49"/>
    </row>
    <row r="65" spans="3:15" ht="13.5" customHeight="1" x14ac:dyDescent="0.2">
      <c r="C65" s="58"/>
      <c r="D65" s="58"/>
      <c r="E65" s="58"/>
      <c r="F65" s="58"/>
      <c r="G65" s="58"/>
      <c r="H65" s="58"/>
      <c r="I65" s="58"/>
      <c r="J65" s="58"/>
      <c r="K65" s="59"/>
      <c r="L65" s="59"/>
      <c r="M65" s="40">
        <f t="shared" si="2"/>
        <v>0</v>
      </c>
      <c r="N65" s="40">
        <f t="shared" si="3"/>
        <v>0</v>
      </c>
      <c r="O65" s="49"/>
    </row>
    <row r="66" spans="3:15" ht="13.5" customHeight="1" x14ac:dyDescent="0.2">
      <c r="C66" s="58"/>
      <c r="D66" s="58"/>
      <c r="E66" s="58"/>
      <c r="F66" s="58"/>
      <c r="G66" s="58"/>
      <c r="H66" s="58"/>
      <c r="I66" s="58"/>
      <c r="J66" s="58"/>
      <c r="K66" s="59"/>
      <c r="L66" s="59"/>
      <c r="M66" s="40">
        <f t="shared" si="2"/>
        <v>0</v>
      </c>
      <c r="N66" s="40">
        <f t="shared" si="3"/>
        <v>0</v>
      </c>
      <c r="O66" s="49"/>
    </row>
    <row r="67" spans="3:15" ht="13.5" customHeight="1" x14ac:dyDescent="0.2">
      <c r="C67" s="58"/>
      <c r="D67" s="58"/>
      <c r="E67" s="58"/>
      <c r="F67" s="58"/>
      <c r="G67" s="58"/>
      <c r="H67" s="58"/>
      <c r="I67" s="58"/>
      <c r="J67" s="58"/>
      <c r="K67" s="59"/>
      <c r="L67" s="59"/>
      <c r="M67" s="40">
        <f t="shared" si="2"/>
        <v>0</v>
      </c>
      <c r="N67" s="40">
        <f t="shared" si="3"/>
        <v>0</v>
      </c>
      <c r="O67" s="49"/>
    </row>
    <row r="68" spans="3:15" ht="13.5" customHeight="1" x14ac:dyDescent="0.2">
      <c r="C68" s="58"/>
      <c r="D68" s="58"/>
      <c r="E68" s="58"/>
      <c r="F68" s="58"/>
      <c r="G68" s="58"/>
      <c r="H68" s="58"/>
      <c r="I68" s="58"/>
      <c r="J68" s="58"/>
      <c r="K68" s="59"/>
      <c r="L68" s="59"/>
      <c r="M68" s="40">
        <f t="shared" si="2"/>
        <v>0</v>
      </c>
      <c r="N68" s="40">
        <f t="shared" si="3"/>
        <v>0</v>
      </c>
      <c r="O68" s="49"/>
    </row>
    <row r="69" spans="3:15" ht="13.5" customHeight="1" x14ac:dyDescent="0.2">
      <c r="C69" s="58"/>
      <c r="D69" s="58"/>
      <c r="E69" s="58"/>
      <c r="F69" s="58"/>
      <c r="G69" s="58"/>
      <c r="H69" s="58"/>
      <c r="I69" s="58"/>
      <c r="J69" s="58"/>
      <c r="K69" s="59"/>
      <c r="L69" s="59"/>
      <c r="M69" s="40">
        <f t="shared" si="2"/>
        <v>0</v>
      </c>
      <c r="N69" s="40">
        <f t="shared" si="3"/>
        <v>0</v>
      </c>
      <c r="O69" s="49"/>
    </row>
    <row r="70" spans="3:15" ht="13.5" customHeight="1" x14ac:dyDescent="0.2">
      <c r="C70" s="58"/>
      <c r="D70" s="58"/>
      <c r="E70" s="58"/>
      <c r="F70" s="58"/>
      <c r="G70" s="58"/>
      <c r="H70" s="58"/>
      <c r="I70" s="58"/>
      <c r="J70" s="58"/>
      <c r="K70" s="59"/>
      <c r="L70" s="59"/>
      <c r="M70" s="40">
        <f t="shared" si="2"/>
        <v>0</v>
      </c>
      <c r="N70" s="40">
        <f t="shared" si="3"/>
        <v>0</v>
      </c>
      <c r="O70" s="49"/>
    </row>
    <row r="71" spans="3:15" ht="13.5" customHeight="1" x14ac:dyDescent="0.2">
      <c r="C71" s="58"/>
      <c r="D71" s="58"/>
      <c r="E71" s="58"/>
      <c r="F71" s="58"/>
      <c r="G71" s="58"/>
      <c r="H71" s="58"/>
      <c r="I71" s="58"/>
      <c r="J71" s="58"/>
      <c r="K71" s="59"/>
      <c r="L71" s="59"/>
      <c r="M71" s="40">
        <f t="shared" si="2"/>
        <v>0</v>
      </c>
      <c r="N71" s="40">
        <f t="shared" si="3"/>
        <v>0</v>
      </c>
      <c r="O71" s="49"/>
    </row>
    <row r="72" spans="3:15" ht="13.5" customHeight="1" x14ac:dyDescent="0.2">
      <c r="C72" s="58"/>
      <c r="D72" s="58"/>
      <c r="E72" s="58"/>
      <c r="F72" s="58"/>
      <c r="G72" s="58"/>
      <c r="H72" s="58"/>
      <c r="I72" s="58"/>
      <c r="J72" s="58"/>
      <c r="K72" s="59"/>
      <c r="L72" s="59"/>
      <c r="M72" s="40">
        <f t="shared" ref="M72:M109" si="4">IF(OR(D72="Nein",D72="No"),"",IF(AND(D72="Ja",H72="Ja"),"",IF(AND(D72="Yes",H72="Yes"),"",J72*K72)))</f>
        <v>0</v>
      </c>
      <c r="N72" s="40">
        <f t="shared" ref="N72:N109" si="5">IF(M72="","",J72*L72)</f>
        <v>0</v>
      </c>
      <c r="O72" s="49"/>
    </row>
    <row r="73" spans="3:15" ht="13.5" customHeight="1" x14ac:dyDescent="0.2">
      <c r="C73" s="58"/>
      <c r="D73" s="58"/>
      <c r="E73" s="58"/>
      <c r="F73" s="58"/>
      <c r="G73" s="58"/>
      <c r="H73" s="58"/>
      <c r="I73" s="58"/>
      <c r="J73" s="58"/>
      <c r="K73" s="59"/>
      <c r="L73" s="59"/>
      <c r="M73" s="40">
        <f t="shared" ref="M73:M90" si="6">IF(OR(D73="Nein",D73="No"),"",IF(AND(D73="Ja",H73="Ja"),"",IF(AND(D73="Yes",H73="Yes"),"",J73*K73)))</f>
        <v>0</v>
      </c>
      <c r="N73" s="40">
        <f t="shared" ref="N73:N90" si="7">IF(M73="","",J73*L73)</f>
        <v>0</v>
      </c>
      <c r="O73" s="49"/>
    </row>
    <row r="74" spans="3:15" ht="13.5" customHeight="1" x14ac:dyDescent="0.2">
      <c r="C74" s="58"/>
      <c r="D74" s="58"/>
      <c r="E74" s="58"/>
      <c r="F74" s="58"/>
      <c r="G74" s="58"/>
      <c r="H74" s="58"/>
      <c r="I74" s="58"/>
      <c r="J74" s="58"/>
      <c r="K74" s="59"/>
      <c r="L74" s="59"/>
      <c r="M74" s="40">
        <f t="shared" si="6"/>
        <v>0</v>
      </c>
      <c r="N74" s="40">
        <f t="shared" si="7"/>
        <v>0</v>
      </c>
      <c r="O74" s="49"/>
    </row>
    <row r="75" spans="3:15" ht="13.5" customHeight="1" x14ac:dyDescent="0.2">
      <c r="C75" s="58"/>
      <c r="D75" s="58"/>
      <c r="E75" s="58"/>
      <c r="F75" s="58"/>
      <c r="G75" s="58"/>
      <c r="H75" s="58"/>
      <c r="I75" s="58"/>
      <c r="J75" s="58"/>
      <c r="K75" s="59"/>
      <c r="L75" s="59"/>
      <c r="M75" s="40">
        <f t="shared" si="6"/>
        <v>0</v>
      </c>
      <c r="N75" s="40">
        <f t="shared" si="7"/>
        <v>0</v>
      </c>
      <c r="O75" s="49"/>
    </row>
    <row r="76" spans="3:15" ht="13.5" customHeight="1" x14ac:dyDescent="0.2">
      <c r="C76" s="58"/>
      <c r="D76" s="58"/>
      <c r="E76" s="58"/>
      <c r="F76" s="58"/>
      <c r="G76" s="58"/>
      <c r="H76" s="58"/>
      <c r="I76" s="58"/>
      <c r="J76" s="58"/>
      <c r="K76" s="59"/>
      <c r="L76" s="59"/>
      <c r="M76" s="40">
        <f t="shared" si="6"/>
        <v>0</v>
      </c>
      <c r="N76" s="40">
        <f t="shared" si="7"/>
        <v>0</v>
      </c>
      <c r="O76" s="49"/>
    </row>
    <row r="77" spans="3:15" ht="13.5" customHeight="1" x14ac:dyDescent="0.2">
      <c r="C77" s="58"/>
      <c r="D77" s="58"/>
      <c r="E77" s="58"/>
      <c r="F77" s="58"/>
      <c r="G77" s="58"/>
      <c r="H77" s="58"/>
      <c r="I77" s="58"/>
      <c r="J77" s="58"/>
      <c r="K77" s="59"/>
      <c r="L77" s="59"/>
      <c r="M77" s="40">
        <f t="shared" si="6"/>
        <v>0</v>
      </c>
      <c r="N77" s="40">
        <f t="shared" si="7"/>
        <v>0</v>
      </c>
      <c r="O77" s="49"/>
    </row>
    <row r="78" spans="3:15" ht="13.5" customHeight="1" x14ac:dyDescent="0.2">
      <c r="C78" s="58"/>
      <c r="D78" s="58"/>
      <c r="E78" s="58"/>
      <c r="F78" s="58"/>
      <c r="G78" s="58"/>
      <c r="H78" s="58"/>
      <c r="I78" s="58"/>
      <c r="J78" s="58"/>
      <c r="K78" s="59"/>
      <c r="L78" s="59"/>
      <c r="M78" s="40">
        <f t="shared" si="6"/>
        <v>0</v>
      </c>
      <c r="N78" s="40">
        <f t="shared" si="7"/>
        <v>0</v>
      </c>
      <c r="O78" s="49"/>
    </row>
    <row r="79" spans="3:15" ht="13.5" customHeight="1" x14ac:dyDescent="0.2">
      <c r="C79" s="58"/>
      <c r="D79" s="58"/>
      <c r="E79" s="58"/>
      <c r="F79" s="58"/>
      <c r="G79" s="58"/>
      <c r="H79" s="58"/>
      <c r="I79" s="58"/>
      <c r="J79" s="58"/>
      <c r="K79" s="59"/>
      <c r="L79" s="59"/>
      <c r="M79" s="40">
        <f t="shared" si="6"/>
        <v>0</v>
      </c>
      <c r="N79" s="40">
        <f t="shared" si="7"/>
        <v>0</v>
      </c>
      <c r="O79" s="49"/>
    </row>
    <row r="80" spans="3:15" ht="13.5" customHeight="1" x14ac:dyDescent="0.2">
      <c r="C80" s="58"/>
      <c r="D80" s="58"/>
      <c r="E80" s="58"/>
      <c r="F80" s="58"/>
      <c r="G80" s="58"/>
      <c r="H80" s="58"/>
      <c r="I80" s="58"/>
      <c r="J80" s="58"/>
      <c r="K80" s="59"/>
      <c r="L80" s="59"/>
      <c r="M80" s="40">
        <f t="shared" si="6"/>
        <v>0</v>
      </c>
      <c r="N80" s="40">
        <f t="shared" si="7"/>
        <v>0</v>
      </c>
      <c r="O80" s="49"/>
    </row>
    <row r="81" spans="3:15" ht="13.5" customHeight="1" x14ac:dyDescent="0.2">
      <c r="C81" s="58"/>
      <c r="D81" s="58"/>
      <c r="E81" s="58"/>
      <c r="F81" s="58"/>
      <c r="G81" s="58"/>
      <c r="H81" s="58"/>
      <c r="I81" s="58"/>
      <c r="J81" s="58"/>
      <c r="K81" s="59"/>
      <c r="L81" s="59"/>
      <c r="M81" s="40">
        <f t="shared" si="6"/>
        <v>0</v>
      </c>
      <c r="N81" s="40">
        <f t="shared" si="7"/>
        <v>0</v>
      </c>
      <c r="O81" s="49"/>
    </row>
    <row r="82" spans="3:15" ht="13.5" customHeight="1" x14ac:dyDescent="0.2">
      <c r="C82" s="58"/>
      <c r="D82" s="58"/>
      <c r="E82" s="58"/>
      <c r="F82" s="58"/>
      <c r="G82" s="58"/>
      <c r="H82" s="58"/>
      <c r="I82" s="58"/>
      <c r="J82" s="58"/>
      <c r="K82" s="59"/>
      <c r="L82" s="59"/>
      <c r="M82" s="40">
        <f t="shared" si="6"/>
        <v>0</v>
      </c>
      <c r="N82" s="40">
        <f t="shared" si="7"/>
        <v>0</v>
      </c>
      <c r="O82" s="49"/>
    </row>
    <row r="83" spans="3:15" ht="13.5" customHeight="1" x14ac:dyDescent="0.2">
      <c r="C83" s="58"/>
      <c r="D83" s="58"/>
      <c r="E83" s="58"/>
      <c r="F83" s="58"/>
      <c r="G83" s="58"/>
      <c r="H83" s="58"/>
      <c r="I83" s="58"/>
      <c r="J83" s="58"/>
      <c r="K83" s="59"/>
      <c r="L83" s="59"/>
      <c r="M83" s="40">
        <f t="shared" si="6"/>
        <v>0</v>
      </c>
      <c r="N83" s="40">
        <f t="shared" si="7"/>
        <v>0</v>
      </c>
      <c r="O83" s="49"/>
    </row>
    <row r="84" spans="3:15" ht="13.5" customHeight="1" x14ac:dyDescent="0.2">
      <c r="C84" s="58"/>
      <c r="D84" s="58"/>
      <c r="E84" s="58"/>
      <c r="F84" s="58"/>
      <c r="G84" s="58"/>
      <c r="H84" s="58"/>
      <c r="I84" s="58"/>
      <c r="J84" s="58"/>
      <c r="K84" s="59"/>
      <c r="L84" s="59"/>
      <c r="M84" s="40">
        <f t="shared" si="6"/>
        <v>0</v>
      </c>
      <c r="N84" s="40">
        <f t="shared" si="7"/>
        <v>0</v>
      </c>
      <c r="O84" s="49"/>
    </row>
    <row r="85" spans="3:15" ht="13.5" customHeight="1" x14ac:dyDescent="0.2">
      <c r="C85" s="58"/>
      <c r="D85" s="58"/>
      <c r="E85" s="58"/>
      <c r="F85" s="58"/>
      <c r="G85" s="58"/>
      <c r="H85" s="58"/>
      <c r="I85" s="58"/>
      <c r="J85" s="58"/>
      <c r="K85" s="59"/>
      <c r="L85" s="59"/>
      <c r="M85" s="40">
        <f t="shared" si="6"/>
        <v>0</v>
      </c>
      <c r="N85" s="40">
        <f t="shared" si="7"/>
        <v>0</v>
      </c>
      <c r="O85" s="49"/>
    </row>
    <row r="86" spans="3:15" ht="13.5" customHeight="1" x14ac:dyDescent="0.2">
      <c r="C86" s="58"/>
      <c r="D86" s="58"/>
      <c r="E86" s="58"/>
      <c r="F86" s="58"/>
      <c r="G86" s="58"/>
      <c r="H86" s="58"/>
      <c r="I86" s="58"/>
      <c r="J86" s="58"/>
      <c r="K86" s="59"/>
      <c r="L86" s="59"/>
      <c r="M86" s="40">
        <f t="shared" si="6"/>
        <v>0</v>
      </c>
      <c r="N86" s="40">
        <f t="shared" si="7"/>
        <v>0</v>
      </c>
      <c r="O86" s="49"/>
    </row>
    <row r="87" spans="3:15" ht="13.5" customHeight="1" x14ac:dyDescent="0.2">
      <c r="C87" s="58"/>
      <c r="D87" s="58"/>
      <c r="E87" s="58"/>
      <c r="F87" s="58"/>
      <c r="G87" s="58"/>
      <c r="H87" s="58"/>
      <c r="I87" s="58"/>
      <c r="J87" s="58"/>
      <c r="K87" s="59"/>
      <c r="L87" s="59"/>
      <c r="M87" s="40">
        <f t="shared" si="6"/>
        <v>0</v>
      </c>
      <c r="N87" s="40">
        <f t="shared" si="7"/>
        <v>0</v>
      </c>
      <c r="O87" s="49"/>
    </row>
    <row r="88" spans="3:15" ht="13.5" customHeight="1" x14ac:dyDescent="0.2">
      <c r="C88" s="58"/>
      <c r="D88" s="58"/>
      <c r="E88" s="58"/>
      <c r="F88" s="58"/>
      <c r="G88" s="58"/>
      <c r="H88" s="58"/>
      <c r="I88" s="58"/>
      <c r="J88" s="58"/>
      <c r="K88" s="59"/>
      <c r="L88" s="59"/>
      <c r="M88" s="40">
        <f t="shared" si="6"/>
        <v>0</v>
      </c>
      <c r="N88" s="40">
        <f t="shared" si="7"/>
        <v>0</v>
      </c>
      <c r="O88" s="49"/>
    </row>
    <row r="89" spans="3:15" ht="13.5" customHeight="1" x14ac:dyDescent="0.2">
      <c r="C89" s="58"/>
      <c r="D89" s="58"/>
      <c r="E89" s="58"/>
      <c r="F89" s="58"/>
      <c r="G89" s="58"/>
      <c r="H89" s="58"/>
      <c r="I89" s="58"/>
      <c r="J89" s="58"/>
      <c r="K89" s="59"/>
      <c r="L89" s="59"/>
      <c r="M89" s="40">
        <f t="shared" si="6"/>
        <v>0</v>
      </c>
      <c r="N89" s="40">
        <f t="shared" si="7"/>
        <v>0</v>
      </c>
      <c r="O89" s="49"/>
    </row>
    <row r="90" spans="3:15" ht="13.5" customHeight="1" x14ac:dyDescent="0.2">
      <c r="C90" s="58"/>
      <c r="D90" s="58"/>
      <c r="E90" s="58"/>
      <c r="F90" s="58"/>
      <c r="G90" s="58"/>
      <c r="H90" s="58"/>
      <c r="I90" s="58"/>
      <c r="J90" s="58"/>
      <c r="K90" s="59"/>
      <c r="L90" s="59"/>
      <c r="M90" s="40">
        <f t="shared" si="6"/>
        <v>0</v>
      </c>
      <c r="N90" s="40">
        <f t="shared" si="7"/>
        <v>0</v>
      </c>
      <c r="O90" s="49"/>
    </row>
    <row r="91" spans="3:15" ht="13.5" customHeight="1" x14ac:dyDescent="0.2">
      <c r="C91" s="58"/>
      <c r="D91" s="58"/>
      <c r="E91" s="58"/>
      <c r="F91" s="58"/>
      <c r="G91" s="58"/>
      <c r="H91" s="58"/>
      <c r="I91" s="58"/>
      <c r="J91" s="58"/>
      <c r="K91" s="59"/>
      <c r="L91" s="59"/>
      <c r="M91" s="40">
        <f t="shared" si="4"/>
        <v>0</v>
      </c>
      <c r="N91" s="40">
        <f t="shared" si="5"/>
        <v>0</v>
      </c>
      <c r="O91" s="49"/>
    </row>
    <row r="92" spans="3:15" ht="13.5" customHeight="1" x14ac:dyDescent="0.2">
      <c r="C92" s="58"/>
      <c r="D92" s="58"/>
      <c r="E92" s="58"/>
      <c r="F92" s="58"/>
      <c r="G92" s="58"/>
      <c r="H92" s="58"/>
      <c r="I92" s="58"/>
      <c r="J92" s="58"/>
      <c r="K92" s="59"/>
      <c r="L92" s="59"/>
      <c r="M92" s="40">
        <f t="shared" si="4"/>
        <v>0</v>
      </c>
      <c r="N92" s="40">
        <f t="shared" si="5"/>
        <v>0</v>
      </c>
      <c r="O92" s="49"/>
    </row>
    <row r="93" spans="3:15" ht="13.5" customHeight="1" x14ac:dyDescent="0.2">
      <c r="C93" s="58"/>
      <c r="D93" s="58"/>
      <c r="E93" s="58"/>
      <c r="F93" s="58"/>
      <c r="G93" s="58"/>
      <c r="H93" s="58"/>
      <c r="I93" s="58"/>
      <c r="J93" s="58"/>
      <c r="K93" s="59"/>
      <c r="L93" s="59"/>
      <c r="M93" s="40">
        <f t="shared" si="4"/>
        <v>0</v>
      </c>
      <c r="N93" s="40">
        <f t="shared" si="5"/>
        <v>0</v>
      </c>
      <c r="O93" s="49"/>
    </row>
    <row r="94" spans="3:15" ht="13.5" customHeight="1" x14ac:dyDescent="0.2">
      <c r="C94" s="58"/>
      <c r="D94" s="58"/>
      <c r="E94" s="58"/>
      <c r="F94" s="58"/>
      <c r="G94" s="58"/>
      <c r="H94" s="58"/>
      <c r="I94" s="58"/>
      <c r="J94" s="58"/>
      <c r="K94" s="59"/>
      <c r="L94" s="59"/>
      <c r="M94" s="40">
        <f t="shared" si="4"/>
        <v>0</v>
      </c>
      <c r="N94" s="40">
        <f t="shared" si="5"/>
        <v>0</v>
      </c>
      <c r="O94" s="49"/>
    </row>
    <row r="95" spans="3:15" ht="13.5" customHeight="1" x14ac:dyDescent="0.2">
      <c r="C95" s="58"/>
      <c r="D95" s="58"/>
      <c r="E95" s="58"/>
      <c r="F95" s="58"/>
      <c r="G95" s="58"/>
      <c r="H95" s="58"/>
      <c r="I95" s="58"/>
      <c r="J95" s="58"/>
      <c r="K95" s="59"/>
      <c r="L95" s="59"/>
      <c r="M95" s="40">
        <f t="shared" si="4"/>
        <v>0</v>
      </c>
      <c r="N95" s="40">
        <f t="shared" si="5"/>
        <v>0</v>
      </c>
      <c r="O95" s="49"/>
    </row>
    <row r="96" spans="3:15" ht="13.5" customHeight="1" x14ac:dyDescent="0.2">
      <c r="C96" s="58"/>
      <c r="D96" s="58"/>
      <c r="E96" s="58"/>
      <c r="F96" s="58"/>
      <c r="G96" s="58"/>
      <c r="H96" s="58"/>
      <c r="I96" s="58"/>
      <c r="J96" s="58"/>
      <c r="K96" s="59"/>
      <c r="L96" s="59"/>
      <c r="M96" s="40">
        <f t="shared" si="4"/>
        <v>0</v>
      </c>
      <c r="N96" s="40">
        <f t="shared" si="5"/>
        <v>0</v>
      </c>
      <c r="O96" s="49"/>
    </row>
    <row r="97" spans="3:15" ht="13.5" customHeight="1" x14ac:dyDescent="0.2">
      <c r="C97" s="58"/>
      <c r="D97" s="58"/>
      <c r="E97" s="58"/>
      <c r="F97" s="58"/>
      <c r="G97" s="58"/>
      <c r="H97" s="58"/>
      <c r="I97" s="58"/>
      <c r="J97" s="58"/>
      <c r="K97" s="59"/>
      <c r="L97" s="59"/>
      <c r="M97" s="40">
        <f t="shared" si="4"/>
        <v>0</v>
      </c>
      <c r="N97" s="40">
        <f t="shared" si="5"/>
        <v>0</v>
      </c>
      <c r="O97" s="49"/>
    </row>
    <row r="98" spans="3:15" ht="13.5" customHeight="1" x14ac:dyDescent="0.2">
      <c r="C98" s="58"/>
      <c r="D98" s="58"/>
      <c r="E98" s="58"/>
      <c r="F98" s="58"/>
      <c r="G98" s="58"/>
      <c r="H98" s="58"/>
      <c r="I98" s="58"/>
      <c r="J98" s="58"/>
      <c r="K98" s="59"/>
      <c r="L98" s="59"/>
      <c r="M98" s="40">
        <f t="shared" si="4"/>
        <v>0</v>
      </c>
      <c r="N98" s="40">
        <f t="shared" si="5"/>
        <v>0</v>
      </c>
      <c r="O98" s="49"/>
    </row>
    <row r="99" spans="3:15" ht="13.5" customHeight="1" x14ac:dyDescent="0.2">
      <c r="C99" s="58"/>
      <c r="D99" s="58"/>
      <c r="E99" s="58"/>
      <c r="F99" s="58"/>
      <c r="G99" s="58"/>
      <c r="H99" s="58"/>
      <c r="I99" s="58"/>
      <c r="J99" s="58"/>
      <c r="K99" s="59"/>
      <c r="L99" s="59"/>
      <c r="M99" s="40">
        <f t="shared" si="4"/>
        <v>0</v>
      </c>
      <c r="N99" s="40">
        <f t="shared" si="5"/>
        <v>0</v>
      </c>
      <c r="O99" s="49"/>
    </row>
    <row r="100" spans="3:15" ht="13.5" customHeight="1" x14ac:dyDescent="0.2">
      <c r="C100" s="58"/>
      <c r="D100" s="58"/>
      <c r="E100" s="58"/>
      <c r="F100" s="58"/>
      <c r="G100" s="58"/>
      <c r="H100" s="58"/>
      <c r="I100" s="58"/>
      <c r="J100" s="58"/>
      <c r="K100" s="59"/>
      <c r="L100" s="59"/>
      <c r="M100" s="40">
        <f t="shared" si="4"/>
        <v>0</v>
      </c>
      <c r="N100" s="40">
        <f t="shared" si="5"/>
        <v>0</v>
      </c>
      <c r="O100" s="49"/>
    </row>
    <row r="101" spans="3:15" ht="13.5" customHeight="1" x14ac:dyDescent="0.2">
      <c r="C101" s="58"/>
      <c r="D101" s="58"/>
      <c r="E101" s="58"/>
      <c r="F101" s="58"/>
      <c r="G101" s="58"/>
      <c r="H101" s="58"/>
      <c r="I101" s="58"/>
      <c r="J101" s="58"/>
      <c r="K101" s="59"/>
      <c r="L101" s="59"/>
      <c r="M101" s="40">
        <f t="shared" si="4"/>
        <v>0</v>
      </c>
      <c r="N101" s="40">
        <f t="shared" si="5"/>
        <v>0</v>
      </c>
      <c r="O101" s="49"/>
    </row>
    <row r="102" spans="3:15" ht="13.5" customHeight="1" x14ac:dyDescent="0.2">
      <c r="C102" s="58"/>
      <c r="D102" s="58"/>
      <c r="E102" s="58"/>
      <c r="F102" s="58"/>
      <c r="G102" s="58"/>
      <c r="H102" s="58"/>
      <c r="I102" s="58"/>
      <c r="J102" s="58"/>
      <c r="K102" s="59"/>
      <c r="L102" s="59"/>
      <c r="M102" s="40">
        <f t="shared" si="4"/>
        <v>0</v>
      </c>
      <c r="N102" s="40">
        <f t="shared" si="5"/>
        <v>0</v>
      </c>
      <c r="O102" s="49"/>
    </row>
    <row r="103" spans="3:15" ht="13.5" customHeight="1" x14ac:dyDescent="0.2">
      <c r="C103" s="58"/>
      <c r="D103" s="58"/>
      <c r="E103" s="58"/>
      <c r="F103" s="58"/>
      <c r="G103" s="58"/>
      <c r="H103" s="58"/>
      <c r="I103" s="58"/>
      <c r="J103" s="58"/>
      <c r="K103" s="59"/>
      <c r="L103" s="59"/>
      <c r="M103" s="40">
        <f t="shared" si="4"/>
        <v>0</v>
      </c>
      <c r="N103" s="40">
        <f t="shared" si="5"/>
        <v>0</v>
      </c>
      <c r="O103" s="49"/>
    </row>
    <row r="104" spans="3:15" ht="13.5" customHeight="1" x14ac:dyDescent="0.2">
      <c r="C104" s="58"/>
      <c r="D104" s="58"/>
      <c r="E104" s="58"/>
      <c r="F104" s="58"/>
      <c r="G104" s="58"/>
      <c r="H104" s="58"/>
      <c r="I104" s="58"/>
      <c r="J104" s="58"/>
      <c r="K104" s="59"/>
      <c r="L104" s="59"/>
      <c r="M104" s="40">
        <f t="shared" si="4"/>
        <v>0</v>
      </c>
      <c r="N104" s="40">
        <f t="shared" si="5"/>
        <v>0</v>
      </c>
      <c r="O104" s="49"/>
    </row>
    <row r="105" spans="3:15" ht="13.5" customHeight="1" x14ac:dyDescent="0.2">
      <c r="C105" s="58"/>
      <c r="D105" s="58"/>
      <c r="E105" s="58"/>
      <c r="F105" s="58"/>
      <c r="G105" s="58"/>
      <c r="H105" s="58"/>
      <c r="I105" s="58"/>
      <c r="J105" s="58"/>
      <c r="K105" s="59"/>
      <c r="L105" s="59"/>
      <c r="M105" s="40">
        <f t="shared" si="4"/>
        <v>0</v>
      </c>
      <c r="N105" s="40">
        <f t="shared" si="5"/>
        <v>0</v>
      </c>
      <c r="O105" s="49"/>
    </row>
    <row r="106" spans="3:15" ht="13.5" customHeight="1" x14ac:dyDescent="0.2">
      <c r="C106" s="58"/>
      <c r="D106" s="58"/>
      <c r="E106" s="58"/>
      <c r="F106" s="58"/>
      <c r="G106" s="58"/>
      <c r="H106" s="58"/>
      <c r="I106" s="58"/>
      <c r="J106" s="58"/>
      <c r="K106" s="59"/>
      <c r="L106" s="59"/>
      <c r="M106" s="40">
        <f t="shared" si="4"/>
        <v>0</v>
      </c>
      <c r="N106" s="40">
        <f t="shared" si="5"/>
        <v>0</v>
      </c>
      <c r="O106" s="49"/>
    </row>
    <row r="107" spans="3:15" ht="13.5" customHeight="1" x14ac:dyDescent="0.2">
      <c r="C107" s="58"/>
      <c r="D107" s="58"/>
      <c r="E107" s="58"/>
      <c r="F107" s="58"/>
      <c r="G107" s="58"/>
      <c r="H107" s="58"/>
      <c r="I107" s="58"/>
      <c r="J107" s="58"/>
      <c r="K107" s="59"/>
      <c r="L107" s="59"/>
      <c r="M107" s="40">
        <f t="shared" si="4"/>
        <v>0</v>
      </c>
      <c r="N107" s="40">
        <f t="shared" si="5"/>
        <v>0</v>
      </c>
      <c r="O107" s="49"/>
    </row>
    <row r="108" spans="3:15" ht="13.5" customHeight="1" x14ac:dyDescent="0.2">
      <c r="C108" s="58"/>
      <c r="D108" s="58"/>
      <c r="E108" s="58"/>
      <c r="F108" s="58"/>
      <c r="G108" s="58"/>
      <c r="H108" s="58"/>
      <c r="I108" s="58"/>
      <c r="J108" s="58"/>
      <c r="K108" s="59"/>
      <c r="L108" s="59"/>
      <c r="M108" s="40">
        <f t="shared" si="4"/>
        <v>0</v>
      </c>
      <c r="N108" s="40">
        <f t="shared" si="5"/>
        <v>0</v>
      </c>
      <c r="O108" s="49"/>
    </row>
    <row r="109" spans="3:15" ht="13.5" customHeight="1" x14ac:dyDescent="0.2">
      <c r="C109" s="58"/>
      <c r="D109" s="58"/>
      <c r="E109" s="58"/>
      <c r="F109" s="58"/>
      <c r="G109" s="58"/>
      <c r="H109" s="58"/>
      <c r="I109" s="58"/>
      <c r="J109" s="58"/>
      <c r="K109" s="59"/>
      <c r="L109" s="59"/>
      <c r="M109" s="40">
        <f t="shared" si="4"/>
        <v>0</v>
      </c>
      <c r="N109" s="40">
        <f t="shared" si="5"/>
        <v>0</v>
      </c>
      <c r="O109" s="49"/>
    </row>
    <row r="110" spans="3:15" ht="13.5" customHeight="1" x14ac:dyDescent="0.2">
      <c r="G110" s="2"/>
      <c r="H110" s="2"/>
      <c r="I110" s="2"/>
    </row>
  </sheetData>
  <sheetProtection algorithmName="SHA-512" hashValue="ZjHM++69OeQWJRiy08Zq+FkxVSz+RCBVC1CdtXEkDJfJLZ9jonFycyyey0CNmHLKhVz2MToq7DD3hPlU1BXP3A==" saltValue="5WiopBx+13mqwHrOAjqrWQ==" spinCount="100000" sheet="1" objects="1" scenarios="1" selectLockedCells="1"/>
  <conditionalFormatting sqref="N9">
    <cfRule type="cellIs" dxfId="5" priority="23" operator="greaterThan">
      <formula>100</formula>
    </cfRule>
    <cfRule type="cellIs" dxfId="4" priority="24" operator="between">
      <formula>25</formula>
      <formula>100</formula>
    </cfRule>
    <cfRule type="cellIs" dxfId="3" priority="25" operator="lessThan">
      <formula>25</formula>
    </cfRule>
  </conditionalFormatting>
  <conditionalFormatting sqref="O4:O9">
    <cfRule type="cellIs" dxfId="2" priority="31" operator="equal">
      <formula>"a"</formula>
    </cfRule>
  </conditionalFormatting>
  <conditionalFormatting sqref="O8:O109">
    <cfRule type="cellIs" dxfId="1" priority="17" stopIfTrue="1" operator="equal">
      <formula>"a"</formula>
    </cfRule>
    <cfRule type="cellIs" dxfId="0" priority="18" stopIfTrue="1" operator="equal">
      <formula>"r"</formula>
    </cfRule>
  </conditionalFormatting>
  <dataValidations count="1">
    <dataValidation type="list" allowBlank="1" showInputMessage="1" showErrorMessage="1" sqref="D10:D109 H10:I109" xr:uid="{F419BF1F-DF65-47B1-BF0D-8D2C0DCCC9C5}">
      <formula1>Ja_Nein</formula1>
    </dataValidation>
  </dataValidations>
  <pageMargins left="0.78740157480314965" right="0.78740157480314965" top="0.98425196850393704" bottom="0.98425196850393704" header="0.51181102362204722" footer="0.51181102362204722"/>
  <pageSetup paperSize="9" scale="64" orientation="landscape" r:id="rId1"/>
  <headerFooter alignWithMargins="0"/>
  <ignoredErrors>
    <ignoredError sqref="M6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6F48A-E22A-4F23-9B1B-40584ED109F2}">
  <dimension ref="A1:C7"/>
  <sheetViews>
    <sheetView workbookViewId="0">
      <selection activeCell="B12" sqref="B12"/>
    </sheetView>
  </sheetViews>
  <sheetFormatPr baseColWidth="10" defaultRowHeight="13.5" customHeight="1" x14ac:dyDescent="0.2"/>
  <cols>
    <col min="1" max="1" width="15.85546875" style="19" customWidth="1"/>
    <col min="2" max="2" width="133.42578125" style="11" bestFit="1" customWidth="1"/>
    <col min="3" max="3" width="116.7109375" style="11" customWidth="1"/>
    <col min="4" max="16384" width="11.42578125" style="19"/>
  </cols>
  <sheetData>
    <row r="1" spans="1:3" ht="13.5" customHeight="1" x14ac:dyDescent="0.2">
      <c r="B1" s="62"/>
    </row>
    <row r="2" spans="1:3" ht="13.5" customHeight="1" x14ac:dyDescent="0.2">
      <c r="A2" s="60" t="s">
        <v>64</v>
      </c>
      <c r="B2" s="62"/>
    </row>
    <row r="3" spans="1:3" ht="13.5" customHeight="1" x14ac:dyDescent="0.2">
      <c r="B3" s="9" t="s">
        <v>4</v>
      </c>
      <c r="C3" s="9" t="s">
        <v>65</v>
      </c>
    </row>
    <row r="4" spans="1:3" ht="13.5" customHeight="1" x14ac:dyDescent="0.2">
      <c r="A4" s="63">
        <v>45636</v>
      </c>
      <c r="B4" s="11" t="s">
        <v>97</v>
      </c>
      <c r="C4" s="11" t="s">
        <v>96</v>
      </c>
    </row>
    <row r="5" spans="1:3" ht="12.75" x14ac:dyDescent="0.2">
      <c r="A5" s="61">
        <v>44662</v>
      </c>
      <c r="B5" s="11" t="s">
        <v>66</v>
      </c>
      <c r="C5" s="11" t="s">
        <v>67</v>
      </c>
    </row>
    <row r="6" spans="1:3" ht="12.75" x14ac:dyDescent="0.2">
      <c r="A6" s="61"/>
    </row>
    <row r="7" spans="1:3" ht="13.5" customHeight="1" x14ac:dyDescent="0.2">
      <c r="A7" s="61"/>
    </row>
  </sheetData>
  <sheetProtection algorithmName="SHA-512" hashValue="sHOBy77u8O9rw6jWwNVYsq+I0RG3tPXmG81AYw/9xOaJjIDD4xr6On1Fdhuok7oCLfeWSf9CKCQ9bvKiwVc1lA==" saltValue="IIRM45gcc0fnBIqesu/yiA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42"/>
  <sheetViews>
    <sheetView zoomScaleNormal="100" workbookViewId="0">
      <pane ySplit="1" topLeftCell="A18" activePane="bottomLeft" state="frozen"/>
      <selection activeCell="J53" sqref="J53"/>
      <selection pane="bottomLeft" activeCell="B45" sqref="B45"/>
    </sheetView>
  </sheetViews>
  <sheetFormatPr baseColWidth="10" defaultRowHeight="12.75" x14ac:dyDescent="0.2"/>
  <cols>
    <col min="1" max="1" width="116.7109375" style="23" customWidth="1"/>
    <col min="2" max="2" width="101.140625" style="23" customWidth="1"/>
    <col min="3" max="16384" width="11.42578125" style="11"/>
  </cols>
  <sheetData>
    <row r="1" spans="1:2" x14ac:dyDescent="0.2">
      <c r="A1" s="21" t="s">
        <v>4</v>
      </c>
      <c r="B1" s="21" t="s">
        <v>5</v>
      </c>
    </row>
    <row r="2" spans="1:2" x14ac:dyDescent="0.2">
      <c r="A2" s="22" t="s">
        <v>68</v>
      </c>
      <c r="B2" s="22" t="s">
        <v>69</v>
      </c>
    </row>
    <row r="3" spans="1:2" x14ac:dyDescent="0.2">
      <c r="A3" s="22" t="s">
        <v>11</v>
      </c>
      <c r="B3" s="22" t="s">
        <v>12</v>
      </c>
    </row>
    <row r="4" spans="1:2" x14ac:dyDescent="0.2">
      <c r="A4" s="22" t="s">
        <v>60</v>
      </c>
      <c r="B4" s="22" t="s">
        <v>61</v>
      </c>
    </row>
    <row r="5" spans="1:2" x14ac:dyDescent="0.2">
      <c r="A5" s="23" t="s">
        <v>30</v>
      </c>
      <c r="B5" s="23" t="s">
        <v>31</v>
      </c>
    </row>
    <row r="6" spans="1:2" x14ac:dyDescent="0.2">
      <c r="A6" s="23" t="s">
        <v>13</v>
      </c>
      <c r="B6" s="23" t="s">
        <v>14</v>
      </c>
    </row>
    <row r="7" spans="1:2" x14ac:dyDescent="0.2">
      <c r="A7" s="24" t="s">
        <v>15</v>
      </c>
      <c r="B7" s="24" t="s">
        <v>16</v>
      </c>
    </row>
    <row r="8" spans="1:2" s="20" customFormat="1" x14ac:dyDescent="0.2">
      <c r="A8" s="24" t="s">
        <v>17</v>
      </c>
      <c r="B8" s="24" t="s">
        <v>18</v>
      </c>
    </row>
    <row r="9" spans="1:2" s="20" customFormat="1" x14ac:dyDescent="0.2">
      <c r="A9" s="24" t="s">
        <v>19</v>
      </c>
      <c r="B9" s="24" t="s">
        <v>19</v>
      </c>
    </row>
    <row r="10" spans="1:2" s="20" customFormat="1" x14ac:dyDescent="0.2">
      <c r="A10" s="24" t="s">
        <v>20</v>
      </c>
      <c r="B10" s="24" t="s">
        <v>21</v>
      </c>
    </row>
    <row r="11" spans="1:2" s="20" customFormat="1" x14ac:dyDescent="0.2">
      <c r="A11" s="24" t="s">
        <v>22</v>
      </c>
      <c r="B11" s="24" t="s">
        <v>23</v>
      </c>
    </row>
    <row r="12" spans="1:2" s="20" customFormat="1" x14ac:dyDescent="0.2">
      <c r="A12" s="24" t="s">
        <v>24</v>
      </c>
      <c r="B12" s="24" t="s">
        <v>25</v>
      </c>
    </row>
    <row r="13" spans="1:2" s="20" customFormat="1" x14ac:dyDescent="0.2">
      <c r="A13" s="24" t="s">
        <v>26</v>
      </c>
      <c r="B13" s="24" t="s">
        <v>27</v>
      </c>
    </row>
    <row r="14" spans="1:2" x14ac:dyDescent="0.2">
      <c r="A14" s="23" t="s">
        <v>28</v>
      </c>
      <c r="B14" s="23" t="s">
        <v>29</v>
      </c>
    </row>
    <row r="15" spans="1:2" x14ac:dyDescent="0.2">
      <c r="A15" s="38" t="s">
        <v>35</v>
      </c>
      <c r="B15" s="38" t="s">
        <v>33</v>
      </c>
    </row>
    <row r="16" spans="1:2" ht="38.25" x14ac:dyDescent="0.2">
      <c r="A16" s="39" t="s">
        <v>58</v>
      </c>
      <c r="B16" s="39" t="s">
        <v>59</v>
      </c>
    </row>
    <row r="17" spans="1:2" ht="38.25" x14ac:dyDescent="0.2">
      <c r="A17" s="39" t="s">
        <v>56</v>
      </c>
      <c r="B17" s="39" t="s">
        <v>57</v>
      </c>
    </row>
    <row r="18" spans="1:2" ht="25.5" x14ac:dyDescent="0.2">
      <c r="A18" s="39" t="s">
        <v>52</v>
      </c>
      <c r="B18" s="39" t="s">
        <v>53</v>
      </c>
    </row>
    <row r="19" spans="1:2" ht="25.5" x14ac:dyDescent="0.2">
      <c r="A19" s="39" t="s">
        <v>50</v>
      </c>
      <c r="B19" s="39" t="s">
        <v>51</v>
      </c>
    </row>
    <row r="20" spans="1:2" x14ac:dyDescent="0.2">
      <c r="A20" s="38" t="s">
        <v>36</v>
      </c>
      <c r="B20" s="38" t="s">
        <v>37</v>
      </c>
    </row>
    <row r="21" spans="1:2" x14ac:dyDescent="0.2">
      <c r="A21" s="38" t="s">
        <v>70</v>
      </c>
      <c r="B21" s="38" t="s">
        <v>71</v>
      </c>
    </row>
    <row r="22" spans="1:2" ht="25.5" x14ac:dyDescent="0.2">
      <c r="A22" s="39" t="s">
        <v>54</v>
      </c>
      <c r="B22" s="39" t="s">
        <v>55</v>
      </c>
    </row>
    <row r="23" spans="1:2" ht="51" x14ac:dyDescent="0.2">
      <c r="A23" s="39" t="s">
        <v>45</v>
      </c>
      <c r="B23" s="39" t="s">
        <v>46</v>
      </c>
    </row>
    <row r="24" spans="1:2" ht="25.5" x14ac:dyDescent="0.2">
      <c r="A24" s="39" t="s">
        <v>43</v>
      </c>
      <c r="B24" s="39" t="s">
        <v>38</v>
      </c>
    </row>
    <row r="25" spans="1:2" ht="25.5" x14ac:dyDescent="0.2">
      <c r="A25" s="39" t="s">
        <v>39</v>
      </c>
      <c r="B25" s="39" t="s">
        <v>40</v>
      </c>
    </row>
    <row r="26" spans="1:2" ht="25.5" x14ac:dyDescent="0.2">
      <c r="A26" s="39" t="s">
        <v>41</v>
      </c>
      <c r="B26" s="39" t="s">
        <v>42</v>
      </c>
    </row>
    <row r="27" spans="1:2" ht="38.25" x14ac:dyDescent="0.2">
      <c r="A27" s="39" t="s">
        <v>47</v>
      </c>
      <c r="B27" s="39" t="s">
        <v>48</v>
      </c>
    </row>
    <row r="28" spans="1:2" ht="38.25" x14ac:dyDescent="0.2">
      <c r="A28" s="39" t="s">
        <v>44</v>
      </c>
      <c r="B28" s="39" t="s">
        <v>49</v>
      </c>
    </row>
    <row r="29" spans="1:2" x14ac:dyDescent="0.2">
      <c r="A29" s="23" t="s">
        <v>62</v>
      </c>
      <c r="B29" s="23" t="s">
        <v>63</v>
      </c>
    </row>
    <row r="30" spans="1:2" x14ac:dyDescent="0.2">
      <c r="A30" s="23" t="s">
        <v>0</v>
      </c>
      <c r="B30" s="23" t="s">
        <v>2</v>
      </c>
    </row>
    <row r="31" spans="1:2" x14ac:dyDescent="0.2">
      <c r="A31" s="23" t="s">
        <v>1</v>
      </c>
      <c r="B31" s="23" t="s">
        <v>3</v>
      </c>
    </row>
    <row r="32" spans="1:2" x14ac:dyDescent="0.2">
      <c r="A32" s="23" t="s">
        <v>78</v>
      </c>
      <c r="B32" s="23" t="s">
        <v>83</v>
      </c>
    </row>
    <row r="33" spans="1:2" x14ac:dyDescent="0.2">
      <c r="A33" s="23" t="s">
        <v>79</v>
      </c>
      <c r="B33" s="23" t="s">
        <v>84</v>
      </c>
    </row>
    <row r="34" spans="1:2" x14ac:dyDescent="0.2">
      <c r="A34" s="23" t="s">
        <v>80</v>
      </c>
      <c r="B34" s="23" t="s">
        <v>85</v>
      </c>
    </row>
    <row r="35" spans="1:2" x14ac:dyDescent="0.2">
      <c r="A35" s="23" t="s">
        <v>8</v>
      </c>
      <c r="B35" s="23" t="s">
        <v>9</v>
      </c>
    </row>
    <row r="36" spans="1:2" x14ac:dyDescent="0.2">
      <c r="A36" s="23" t="s">
        <v>7</v>
      </c>
      <c r="B36" s="23" t="s">
        <v>10</v>
      </c>
    </row>
    <row r="37" spans="1:2" x14ac:dyDescent="0.2">
      <c r="A37" s="23" t="s">
        <v>81</v>
      </c>
      <c r="B37" s="23" t="s">
        <v>86</v>
      </c>
    </row>
    <row r="38" spans="1:2" x14ac:dyDescent="0.2">
      <c r="A38" s="23" t="s">
        <v>82</v>
      </c>
      <c r="B38" s="23" t="s">
        <v>88</v>
      </c>
    </row>
    <row r="39" spans="1:2" x14ac:dyDescent="0.2">
      <c r="A39" s="23" t="s">
        <v>89</v>
      </c>
      <c r="B39" s="23" t="s">
        <v>87</v>
      </c>
    </row>
    <row r="40" spans="1:2" x14ac:dyDescent="0.2">
      <c r="A40" s="23" t="s">
        <v>91</v>
      </c>
      <c r="B40" s="23" t="s">
        <v>90</v>
      </c>
    </row>
    <row r="41" spans="1:2" x14ac:dyDescent="0.2">
      <c r="A41" s="23" t="s">
        <v>93</v>
      </c>
      <c r="B41" s="23" t="s">
        <v>95</v>
      </c>
    </row>
    <row r="42" spans="1:2" x14ac:dyDescent="0.2">
      <c r="A42" s="23" t="s">
        <v>92</v>
      </c>
      <c r="B42" s="23" t="s">
        <v>94</v>
      </c>
    </row>
  </sheetData>
  <sheetProtection algorithmName="SHA-512" hashValue="JqipzqgMbSUm+mzo1kDChTfeqyHLO117srAkwGaA7M2Ggbd8qnEyZyZ43QiknXq0pswXhpjjDECU7mhESDGnJA==" saltValue="GQJHEk9RSm0lq1NzBVsWeQ==" spinCount="100000" sheet="1" selectLockedCells="1"/>
  <pageMargins left="0.78740157480314965" right="0.78740157480314965" top="0.98425196850393704" bottom="0.98425196850393704" header="0.51181102362204722" footer="0.51181102362204722"/>
  <pageSetup paperSize="9" scale="1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K13"/>
  <sheetViews>
    <sheetView workbookViewId="0">
      <selection activeCell="C13" sqref="C13"/>
    </sheetView>
  </sheetViews>
  <sheetFormatPr baseColWidth="10" defaultRowHeight="12.75" x14ac:dyDescent="0.2"/>
  <cols>
    <col min="1" max="1" width="67.28515625" style="36" bestFit="1" customWidth="1"/>
    <col min="2" max="2" width="11.42578125" style="36" customWidth="1"/>
    <col min="3" max="3" width="16.85546875" style="36" bestFit="1" customWidth="1"/>
    <col min="4" max="4" width="11.42578125" style="36"/>
    <col min="5" max="5" width="21.140625" style="36" bestFit="1" customWidth="1"/>
    <col min="6" max="6" width="11.42578125" style="36"/>
    <col min="7" max="7" width="20" style="36" bestFit="1" customWidth="1"/>
    <col min="8" max="8" width="11.42578125" style="36"/>
    <col min="9" max="9" width="32" style="36" bestFit="1" customWidth="1"/>
    <col min="10" max="10" width="42.42578125" style="36" bestFit="1" customWidth="1"/>
    <col min="11" max="16384" width="11.42578125" style="36"/>
  </cols>
  <sheetData>
    <row r="1" spans="1:11" x14ac:dyDescent="0.2">
      <c r="A1" s="35" t="s">
        <v>32</v>
      </c>
    </row>
    <row r="3" spans="1:11" x14ac:dyDescent="0.2">
      <c r="A3" s="36" t="str">
        <f>IF(Information!$F$2=Text!$A$1,Text!$A$30,Text!$B$30)</f>
        <v>Yes</v>
      </c>
    </row>
    <row r="4" spans="1:11" x14ac:dyDescent="0.2">
      <c r="A4" s="36" t="str">
        <f>IF(Information!$F$2=Text!$A$1,Text!$A$31,Text!$B$31)</f>
        <v>No</v>
      </c>
    </row>
    <row r="7" spans="1:11" x14ac:dyDescent="0.2">
      <c r="A7" s="35"/>
    </row>
    <row r="12" spans="1:11" x14ac:dyDescent="0.2">
      <c r="A12" s="35"/>
    </row>
    <row r="13" spans="1:11" x14ac:dyDescent="0.2">
      <c r="K13" s="37"/>
    </row>
  </sheetData>
  <sheetProtection algorithmName="SHA-512" hashValue="fw4ZoZusUVHO9gdaDQiFcaDnMUR/PDKVooQH1foqreIgVGGY5zSkgZAUz0VZvWS/CKqwripaEd5BQkRCvN7Z6g==" saltValue="qrDcF48GRJbFeB0dzRnPcQ==" spinCount="100000" sheet="1" selectLockedCells="1"/>
  <pageMargins left="0.78740157480314965" right="0.78740157480314965" top="0.98425196850393704" bottom="0.98425196850393704" header="0.51181102362204722" footer="0.51181102362204722"/>
  <pageSetup paperSize="9" scale="5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3</vt:i4>
      </vt:variant>
    </vt:vector>
  </HeadingPairs>
  <TitlesOfParts>
    <vt:vector size="8" baseType="lpstr">
      <vt:lpstr>Information</vt:lpstr>
      <vt:lpstr>3.9.</vt:lpstr>
      <vt:lpstr>Change Log</vt:lpstr>
      <vt:lpstr>Text</vt:lpstr>
      <vt:lpstr>Drop</vt:lpstr>
      <vt:lpstr>'3.9.'!Druckbereich</vt:lpstr>
      <vt:lpstr>Information!Druckbereich</vt:lpstr>
      <vt:lpstr>Ja_Nein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</dc:creator>
  <cp:lastModifiedBy>Rimkus, Andrea</cp:lastModifiedBy>
  <cp:lastPrinted>2022-03-09T10:52:05Z</cp:lastPrinted>
  <dcterms:created xsi:type="dcterms:W3CDTF">2011-11-24T13:40:47Z</dcterms:created>
  <dcterms:modified xsi:type="dcterms:W3CDTF">2024-12-10T14:39:02Z</dcterms:modified>
</cp:coreProperties>
</file>