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DieseArbeitsmappe" defaultThemeVersion="124226"/>
  <mc:AlternateContent xmlns:mc="http://schemas.openxmlformats.org/markup-compatibility/2006">
    <mc:Choice Requires="x15">
      <x15ac:absPath xmlns:x15ac="http://schemas.microsoft.com/office/spreadsheetml/2010/11/ac" url="M:\UZ\01 UZ Mitarbeiter\Scheuermann\01 Blauer Engel\UZ 210\Vergabekriterien\"/>
    </mc:Choice>
  </mc:AlternateContent>
  <xr:revisionPtr revIDLastSave="0" documentId="13_ncr:1_{6887D59F-9A40-4B41-B729-D2E18F58EC55}" xr6:coauthVersionLast="47" xr6:coauthVersionMax="47" xr10:uidLastSave="{00000000-0000-0000-0000-000000000000}"/>
  <workbookProtection workbookAlgorithmName="SHA-512" workbookHashValue="TeRaVIOPzmZtNQyVjqXdon6BVAzNVK6Ydw0AcO0CEJP2j+/sd0pltl0ydDPts0gvUbFxx93mCUuhzAGSRhAccA==" workbookSaltValue="AsgOWBx/EJrLdPUa6jlcfA==" workbookSpinCount="100000" lockStructure="1"/>
  <bookViews>
    <workbookView xWindow="19090" yWindow="-2710" windowWidth="38620" windowHeight="21220" tabRatio="880" xr2:uid="{00000000-000D-0000-FFFF-FFFF00000000}"/>
  </bookViews>
  <sheets>
    <sheet name="Information" sheetId="34" r:id="rId1"/>
    <sheet name="Konformitätserklärung" sheetId="38" r:id="rId2"/>
    <sheet name="Checkliste" sheetId="40" r:id="rId3"/>
    <sheet name="1. Gefäße + Komponenten" sheetId="28" r:id="rId4"/>
    <sheet name="2. Ausgabebetriebe" sheetId="29" r:id="rId5"/>
    <sheet name="3. Veranstaltungen" sheetId="32" r:id="rId6"/>
    <sheet name="4. Kenndaten Mehrwegsystem" sheetId="31" r:id="rId7"/>
    <sheet name="5. Digitales Angebot" sheetId="36" r:id="rId8"/>
    <sheet name="Historie" sheetId="35" r:id="rId9"/>
    <sheet name="Text" sheetId="23" state="hidden" r:id="rId10"/>
    <sheet name="Drop" sheetId="24" state="hidden" r:id="rId11"/>
  </sheets>
  <definedNames>
    <definedName name="_ftnref2" localSheetId="2">Checkliste!#REF!</definedName>
    <definedName name="_ftnref2" localSheetId="1">Konformitätserklärung!$D$63</definedName>
    <definedName name="_xlnm.Print_Area" localSheetId="3">'1. Gefäße + Komponenten'!$A$1:$S$58</definedName>
    <definedName name="_xlnm.Print_Area" localSheetId="4">'2. Ausgabebetriebe'!$A$1:$Z$27</definedName>
    <definedName name="_xlnm.Print_Area" localSheetId="5">'3. Veranstaltungen'!$A$1:$W$25</definedName>
    <definedName name="_xlnm.Print_Area" localSheetId="6">'4. Kenndaten Mehrwegsystem'!$A$1:$AJ$68</definedName>
    <definedName name="_xlnm.Print_Area" localSheetId="7">'5. Digitales Angebot'!$A$1:$P$19</definedName>
    <definedName name="_xlnm.Print_Area" localSheetId="2">Checkliste!$A$1:$G$56</definedName>
    <definedName name="_xlnm.Print_Area" localSheetId="0">Information!$A$1:$G$41</definedName>
    <definedName name="_xlnm.Print_Area" localSheetId="1">Konformitätserklärung!$A$1:$H$66</definedName>
    <definedName name="Text30" localSheetId="2">#REF!</definedName>
    <definedName name="Text30" localSheetId="0">#REF!</definedName>
    <definedName name="Text30" localSheetId="1">#REF!</definedName>
    <definedName name="Text31" localSheetId="2">#REF!</definedName>
    <definedName name="Text31" localSheetId="0">#REF!</definedName>
    <definedName name="Text31" localSheetId="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44" i="31" l="1"/>
  <c r="O45" i="31" s="1"/>
  <c r="S44" i="31"/>
  <c r="S45" i="31" s="1"/>
  <c r="W44" i="31"/>
  <c r="W45" i="31" s="1"/>
  <c r="AA44" i="31"/>
  <c r="AA45" i="31" s="1"/>
  <c r="K44" i="31"/>
  <c r="K45" i="31" l="1"/>
  <c r="E9" i="38"/>
  <c r="F7" i="38"/>
  <c r="E7" i="38"/>
  <c r="K41" i="31" l="1"/>
  <c r="O41" i="31"/>
  <c r="S41" i="31"/>
  <c r="W41" i="31"/>
  <c r="AA41" i="31"/>
  <c r="G41" i="31"/>
  <c r="G33" i="31"/>
  <c r="O33" i="31"/>
  <c r="S33" i="31"/>
  <c r="W33" i="31"/>
  <c r="AA33" i="31"/>
  <c r="K33" i="31"/>
  <c r="AI36" i="31" l="1"/>
  <c r="AI38" i="31"/>
  <c r="AI37" i="31"/>
  <c r="AI34" i="31"/>
  <c r="F15" i="29"/>
  <c r="L15" i="29"/>
  <c r="G44" i="31"/>
  <c r="G45" i="31" s="1"/>
  <c r="K42" i="31"/>
  <c r="K46" i="31" s="1"/>
  <c r="O42" i="31"/>
  <c r="S42" i="31"/>
  <c r="W42" i="31"/>
  <c r="W43" i="31" s="1"/>
  <c r="AA42" i="31"/>
  <c r="G42" i="31"/>
  <c r="AI42" i="31" l="1"/>
  <c r="AI43" i="31" s="1"/>
  <c r="O46" i="31"/>
  <c r="O43" i="31"/>
  <c r="K43" i="31"/>
  <c r="AA46" i="31"/>
  <c r="AA43" i="31"/>
  <c r="G46" i="31"/>
  <c r="G43" i="31"/>
  <c r="S46" i="31"/>
  <c r="S43" i="31"/>
  <c r="W46" i="31"/>
  <c r="AI44" i="31"/>
  <c r="AI45" i="31" s="1"/>
  <c r="AI46" i="31" l="1"/>
  <c r="D9" i="34"/>
  <c r="E7" i="34"/>
  <c r="D7" i="34"/>
</calcChain>
</file>

<file path=xl/sharedStrings.xml><?xml version="1.0" encoding="utf-8"?>
<sst xmlns="http://schemas.openxmlformats.org/spreadsheetml/2006/main" count="343" uniqueCount="280">
  <si>
    <t>Sprache/Language:</t>
  </si>
  <si>
    <t>Deutsch</t>
  </si>
  <si>
    <t>Version:</t>
  </si>
  <si>
    <t>Englisch</t>
  </si>
  <si>
    <t>Antragsformular</t>
  </si>
  <si>
    <t>Application form</t>
  </si>
  <si>
    <t>Bitte verwenden Sie nur dieses Formular!</t>
  </si>
  <si>
    <t>Please only use this form!</t>
  </si>
  <si>
    <t>Angaben zum Unternehmen</t>
  </si>
  <si>
    <t>Company Information</t>
  </si>
  <si>
    <t>Name des Unternehmens:</t>
  </si>
  <si>
    <t>Company name:</t>
  </si>
  <si>
    <t>Vollständige Anschrift:</t>
  </si>
  <si>
    <t>Full address:</t>
  </si>
  <si>
    <t>Kontaktperson</t>
  </si>
  <si>
    <t>Contact person</t>
  </si>
  <si>
    <t>Name:</t>
  </si>
  <si>
    <t>Funktion:</t>
  </si>
  <si>
    <t>Function:</t>
  </si>
  <si>
    <t>Telefonnummer:</t>
  </si>
  <si>
    <t>Phone number:</t>
  </si>
  <si>
    <t>E-Mail-Adresse:</t>
  </si>
  <si>
    <t>E-mail address:</t>
  </si>
  <si>
    <t>Angaben zum Produkt</t>
  </si>
  <si>
    <t>Product details</t>
  </si>
  <si>
    <t>Handelsname der Produkts:</t>
  </si>
  <si>
    <t>Trade name of the product:</t>
  </si>
  <si>
    <t>DE-UZ 210 - Ausgabe Januar 2025</t>
  </si>
  <si>
    <t>DE-UZ 210 - Edition January 2025</t>
  </si>
  <si>
    <t>Ermittlung der Umlaufzahl</t>
  </si>
  <si>
    <t>Calculation of the circulation number</t>
  </si>
  <si>
    <t>Einschätzung und Informationen darüber, inwiefern sich die in diesem Kriterium genannten Kenngrößen auch auf Deckel übertragen lassen bzw. für welche Variable die Zahlen für Deckel und Gefäße sich unterscheiden</t>
  </si>
  <si>
    <t>a) Becher mit getrenntem Deckel</t>
  </si>
  <si>
    <t>b) runde Schalen mit getrenntem Deckel (ohne Mittelsteg)</t>
  </si>
  <si>
    <t>c) eckige Container mit getrenntem Deckel (ohne Mittelsteg)</t>
  </si>
  <si>
    <t>d) eckige Container mit fest-verbundenem Deckel, z.B. Burger, Pommes</t>
  </si>
  <si>
    <t>e) runde oder eckige Container mit Mittelsteg</t>
  </si>
  <si>
    <t>f) Pizza-Boxen</t>
  </si>
  <si>
    <t>Umlaufzahl</t>
  </si>
  <si>
    <t>Materialliste</t>
  </si>
  <si>
    <t>Gefäß-/Komponentenbezeichnung</t>
  </si>
  <si>
    <t>Material</t>
  </si>
  <si>
    <t>Form</t>
  </si>
  <si>
    <t>Prozentuale Verteilung der Ausgabebetriebe nach Kategorien</t>
  </si>
  <si>
    <t>Gefäßkategorie</t>
  </si>
  <si>
    <t>Ausgabebetrieb - Kategorie</t>
  </si>
  <si>
    <t>Anmerkungen</t>
  </si>
  <si>
    <t>Ausgabebetrieb-Kategorien</t>
  </si>
  <si>
    <t xml:space="preserve">Ketten wie z.B. Tankstellen, Bäckereien, Systemgastronomie </t>
  </si>
  <si>
    <t>Individual-Gastronomie/-Café und Bäckereien mit weniger als 6 Filialen</t>
  </si>
  <si>
    <t>Einzelhandel bzw. Supermärkte</t>
  </si>
  <si>
    <t>Gemeinschaftsverpflegung, z.B. Kantinen, Mensen</t>
  </si>
  <si>
    <t>Dienstleistungen in der ambulanten Nahrungsmittelversorgung, z.B. Essen-auf-Rädern</t>
  </si>
  <si>
    <t>Weitere</t>
  </si>
  <si>
    <t>Kooperation mit Lieferdienst</t>
  </si>
  <si>
    <t>prozentualer Anteil 
am Gesamtsystem [%]</t>
  </si>
  <si>
    <t>prozentualer Anteil 
Lieferdienst [%]</t>
  </si>
  <si>
    <t>Gefäßkategorie (bitte auswählen)</t>
  </si>
  <si>
    <t>Umlaufdauer ermittelbar?</t>
  </si>
  <si>
    <t>ja</t>
  </si>
  <si>
    <t>nein</t>
  </si>
  <si>
    <t>Rückgabequote ermittelbar?</t>
  </si>
  <si>
    <t>Rückgabequote gemittelt 
über alle Gefäßkategorien</t>
  </si>
  <si>
    <t>Anzahl Stände mit Speisen</t>
  </si>
  <si>
    <t>Anzahl Stände mit Getränken</t>
  </si>
  <si>
    <t>durchschnittliche Umlaufdauer
(vorangegangenes Kalenderjahr)</t>
  </si>
  <si>
    <t>durchschnittliche Rückgabequote
(vorangegangenes Kalenderjahr)</t>
  </si>
  <si>
    <t>2. Ausgabebetriebe</t>
  </si>
  <si>
    <t>Bitte beachten Sie die Ausfüll-Reihenfolge:</t>
  </si>
  <si>
    <t>prozentualer Anteil der Stände, die zentral spülen</t>
  </si>
  <si>
    <t>prozentualer Anteil der Stände. die dezentral spülen</t>
  </si>
  <si>
    <t>Spülen:</t>
  </si>
  <si>
    <t>a) für Mehrwegsystemanbieter + Ausgabebetriebe</t>
  </si>
  <si>
    <t xml:space="preserve">b) für Veranstaltungen </t>
  </si>
  <si>
    <t>Materialien</t>
  </si>
  <si>
    <t>Kunststoff</t>
  </si>
  <si>
    <t>Keramik</t>
  </si>
  <si>
    <t>Edelstahl</t>
  </si>
  <si>
    <t>Nachwachsende Rohstoffe</t>
  </si>
  <si>
    <t>weitere Materalien</t>
  </si>
  <si>
    <t>Materialspezifikation
Bsp: PP bei Kunststoff</t>
  </si>
  <si>
    <r>
      <t>Prüfbericht/Bestätigung</t>
    </r>
    <r>
      <rPr>
        <sz val="10"/>
        <rFont val="Verdana"/>
        <family val="2"/>
      </rPr>
      <t xml:space="preserve"> nach EU 10/2011 Verordnung eines akkreditierten Prüflabors</t>
    </r>
  </si>
  <si>
    <r>
      <t xml:space="preserve">Anlage 3: </t>
    </r>
    <r>
      <rPr>
        <sz val="10"/>
        <rFont val="Verdana"/>
        <family val="2"/>
      </rPr>
      <t xml:space="preserve">Bestätigung des Herstellers über die Einhaltung des Mindeststandards für die Recyclingfähigkeit von Verpackungen (gemäß VerpackG §21) und die Materialzusammensetzung der Mehrwegverkaufsverpackung und ihrer für das System relevanten Komponenten, insb. Deckel </t>
    </r>
    <r>
      <rPr>
        <b/>
        <sz val="10"/>
        <rFont val="Verdana"/>
        <family val="2"/>
      </rPr>
      <t>(Vordruck)</t>
    </r>
  </si>
  <si>
    <r>
      <rPr>
        <b/>
        <sz val="10"/>
        <rFont val="Verdana"/>
        <family val="2"/>
      </rPr>
      <t>Prüfbericht/Bestätigung</t>
    </r>
    <r>
      <rPr>
        <sz val="10"/>
        <rFont val="Verdana"/>
        <family val="2"/>
      </rPr>
      <t xml:space="preserve"> einer Migrationsprüfung nach BedGgstV eines akkreditierten Prüflabors </t>
    </r>
  </si>
  <si>
    <r>
      <rPr>
        <b/>
        <sz val="10"/>
        <rFont val="Verdana"/>
        <family val="2"/>
      </rPr>
      <t>Bestätigung</t>
    </r>
    <r>
      <rPr>
        <sz val="10"/>
        <rFont val="Verdana"/>
        <family val="2"/>
      </rPr>
      <t xml:space="preserve"> eines akkreditierten Prüflabors über Eignung nach „Metals and alloys used in food contact materials and articles“ </t>
    </r>
  </si>
  <si>
    <t xml:space="preserve">3.2.3.1
Kunststoff
</t>
  </si>
  <si>
    <t>3.2.3.2
Keramik</t>
  </si>
  <si>
    <t>3.2.3.3
Edelstahl</t>
  </si>
  <si>
    <t>3.2.3.4 Nachwachsende Rohstoffe</t>
  </si>
  <si>
    <r>
      <rPr>
        <b/>
        <sz val="11"/>
        <rFont val="Arial"/>
        <family val="2"/>
      </rPr>
      <t xml:space="preserve">Zertifikat </t>
    </r>
    <r>
      <rPr>
        <sz val="11"/>
        <rFont val="Arial"/>
        <family val="2"/>
      </rPr>
      <t xml:space="preserve">des nachhaltigen Ursprungs nachwachsender Rohstoffe z.B. FSC, PEFC, ISCC+, RSPO, etc. </t>
    </r>
  </si>
  <si>
    <t>Anzahl an in-Verkehr-gebrachten Mehrwegverkaufsverpackungen im System pro Jahr seit Markteinführung</t>
  </si>
  <si>
    <t>Anzahl neue Verpackungen</t>
  </si>
  <si>
    <t>Gesamtheit des Pools im vergangenen Kalenderjahr</t>
  </si>
  <si>
    <t>Anzahl ausgegebener Gefäße im vergangenen Kalenderjahr</t>
  </si>
  <si>
    <t>Anzahl zurückgegebener Gefäße im vergangenen Kalenderjahr</t>
  </si>
  <si>
    <t>Gesamtheit des Pools über alle Gefäßkategorien (vegangenes Jahr)</t>
  </si>
  <si>
    <t>Anzahl ausgegebener Gefäße über alle Gefäßkategorien (vergangenes Jahr)</t>
  </si>
  <si>
    <t>Anzahl zurückgegebener Gefäße über alle Gefäßkategorien (vergangenes Jahr)</t>
  </si>
  <si>
    <t>Anzahl aussortierter Gefäße über alle Gefäßkategorien (vergangenes Jahr)</t>
  </si>
  <si>
    <t>Aussonderungsquote über alle Gefäßkategorien</t>
  </si>
  <si>
    <t xml:space="preserve">Rückgabequote über alle Gefäßketegorien </t>
  </si>
  <si>
    <t>Umlaufzahl über alle Gefäßkategorien</t>
  </si>
  <si>
    <t>Die blauen Zellen in den einzelnen Tabellenblättern mit Text, Zahlen füllen</t>
  </si>
  <si>
    <t>Die gelben Zellen werden automatisch gefüllt</t>
  </si>
  <si>
    <t>Die weißen Boxen beinhalten weitere Informationen</t>
  </si>
  <si>
    <t>3.3.2 Daten zur Berechnung der Umlaufzahl im vergangenen Kalenderjahr</t>
  </si>
  <si>
    <t>Die roten Zellen beinhalten wichtige Hinweise</t>
  </si>
  <si>
    <t>Folgende Berechnungen beziehen sich auf das vergangene Kalenderjahr:</t>
  </si>
  <si>
    <t>3.3.3 Werkstoffliches Recycling</t>
  </si>
  <si>
    <t>Hiermit erkläre ich dass,</t>
  </si>
  <si>
    <t>(1)</t>
  </si>
  <si>
    <t>eine Sortier- und Verwertungsinfrastruktur für ein hochwertiges werkstoffliches Recycling für diese Mehrwegpackung und dessen Komponenten vorhanden ist,</t>
  </si>
  <si>
    <t>(2)</t>
  </si>
  <si>
    <t>(3)</t>
  </si>
  <si>
    <t xml:space="preserve">die Komponenten und Material-fremden Bestandteile voneinander getrennt und sortiert werden können, </t>
  </si>
  <si>
    <t xml:space="preserve">keine der Verpackungskomponenten bzw. im Verpackungsmaterial enthaltenen Stoffe eine Recyclingunverträglichkeiten darstellt, die den Verwertungserfolg in der Praxis verhindern könnten. </t>
  </si>
  <si>
    <t>Dabei spiegelt der Term "1-Rückgabequote" die Schwundquote wider</t>
  </si>
  <si>
    <t>Umlaufdauer/Rückgabequote</t>
  </si>
  <si>
    <t>Erstveröffentlichung</t>
  </si>
  <si>
    <t>Standortverteilung (3.1.1)</t>
  </si>
  <si>
    <t>prozentualer Anteil [%]</t>
  </si>
  <si>
    <t xml:space="preserve">Großstädtisch (&gt; 100.000 Einwohner (EW)) </t>
  </si>
  <si>
    <t xml:space="preserve">klein-/mittelstädtisch (5000 - 99.999 EW) </t>
  </si>
  <si>
    <t xml:space="preserve">ländlich (&lt; 4.999 EW) </t>
  </si>
  <si>
    <t>Wir eine Webseite oder App (werbefrei) berieben?</t>
  </si>
  <si>
    <t>Link zur Webseite:</t>
  </si>
  <si>
    <t>3.1.1 Informationen zur Charakterisierung des Systems</t>
  </si>
  <si>
    <t>prozentualer Anteil, dezentrales Spülen [%]</t>
  </si>
  <si>
    <t>prozentualer Anteil, zentrales Spülen [%]</t>
  </si>
  <si>
    <t>Anzahl ausgesonderte Gefäße im vergangenen Kalenderjahr</t>
  </si>
  <si>
    <t>3.3.5 Umgang mit Daten</t>
  </si>
  <si>
    <t xml:space="preserve">Jahr - aufsteigend, z.B. mit 2015 (Markteinführung) starten </t>
  </si>
  <si>
    <t>Alternativ ermittelte Umlaufzahlen können in einem externen Dokument berechnent und der Datenerhebungsansatz erläutert werden.</t>
  </si>
  <si>
    <t>Umlaufdauer gemittelt 
über alle Gefäßkategorien</t>
  </si>
  <si>
    <t>Gesamtheit des Pools pro Jahr</t>
  </si>
  <si>
    <t>Gesamtheit des 
Pools pro Jahr</t>
  </si>
  <si>
    <t xml:space="preserve">Name: </t>
  </si>
  <si>
    <t>E-Mail-Adresse</t>
  </si>
  <si>
    <t>Name des Mehrwegsystems:</t>
  </si>
  <si>
    <t>Startdatum des Mehrwegsystem:</t>
  </si>
  <si>
    <t>Markieren Sie, welcher Kategorie Sie als Zeichennehmer zuzuordnen sind:</t>
  </si>
  <si>
    <t>i)</t>
  </si>
  <si>
    <t>Mehrwegsystemanbieter</t>
  </si>
  <si>
    <t>ii)</t>
  </si>
  <si>
    <t>Ausgabebetrieb</t>
  </si>
  <si>
    <t>Mehrwegsystemanbieter + Ausgabebetrieb</t>
  </si>
  <si>
    <t>Wenn ii) oder iii) angekreuzt, bitte die Ausgabebetrieb-Kategorien ankreuzen (Mehrfachauswahl möglich):</t>
  </si>
  <si>
    <t>Veranstalter von Großveranstaltungen, z.B. Stadionbetrieb, Messen etc., mit verschiedenen Ausgabestellen, z.B. Ständen</t>
  </si>
  <si>
    <t>überregional aktive Ketten, z.B. Tankstellen, Bäckereien (mindestens 25 Rückgabepunkte)</t>
  </si>
  <si>
    <t>Systemgastronomie und Einzelhandel mit großem Filialnetz (mindestens 25 Rückgabe-punkte)</t>
  </si>
  <si>
    <t>Dienstleistungen in der ambulanten Nahrungsmittelversorgung ("Essen auf Rädern")</t>
  </si>
  <si>
    <t xml:space="preserve">Ziffer </t>
  </si>
  <si>
    <t>Hiermit wird erklärt, dass</t>
  </si>
  <si>
    <t>das Gefäß eine Lebensdauer von mindestens 500 Spülzyklen aufweist. Mehrwegdeckel müssen eine Lebensdauer von mindestens 100 Spülzyklen aufweisen. Sofern Gefäß oder Deckel bedruckt sind, muss auch ihr Aufdruck die Lebensdauer der oben genannten Spülzyklen aufweisen. Wenn Gefäße mit Deckel geprüft werden, muss nach dem Spültest bestätigt werden, dass der Deckel noch auf das Gefäß passt.</t>
  </si>
  <si>
    <t>3.2.3.1</t>
  </si>
  <si>
    <t>3.1.1</t>
  </si>
  <si>
    <t>3.1.2</t>
  </si>
  <si>
    <t>der Mehrwegsystemanbieter bei Antragstellung eine Liste an Ausgabebetrieben, die er mit Pfandgefäßen beliefert, vorlegt.
Nach Zeichenvergabe legt der Zeichennehmer jährlich spätestens zum 1. Mai eine aktualisierte Liste vor, in der die Ausgabebetriebe dokumentiert sind, die er im vorangehenden Kalenderjahr mit Pfandgefäßen beliefert hat.</t>
  </si>
  <si>
    <t>3.1.3</t>
  </si>
  <si>
    <t>3.2.1</t>
  </si>
  <si>
    <t>3.2.2</t>
  </si>
  <si>
    <t>3.2.3.2</t>
  </si>
  <si>
    <t>3.2.3.3</t>
  </si>
  <si>
    <t>3.2.3.4</t>
  </si>
  <si>
    <r>
      <rPr>
        <b/>
        <sz val="10"/>
        <rFont val="Verdana"/>
        <family val="2"/>
      </rPr>
      <t>(nur erforderlich bei Kunstoffgefäßen-/komponenten)</t>
    </r>
    <r>
      <rPr>
        <sz val="10"/>
        <rFont val="Verdana"/>
        <family val="2"/>
      </rPr>
      <t xml:space="preserve">
•	 die Mehrwegverkaufsverpackungen und ihre für das System relevanten Komponenten, insb. Deckel
-&gt; nicht aus Polycarbonat- oder Melamin-haltigen Kunststoffen bestehen,
-&gt; 	kein Per- und Polyfluoralkylsubstanzen (PFAS) enthalten.
•	 die Mehrwegverkaufsverpackungen aus sortenreinem Kunststoff (Monomaterial), für den die werkstoffliche Verwertung etabliert ist, ohne Beschichtung mit anderen Materialien hergestellt sind, um eine werkstoffliche Verwertung zu ermöglichen. 
•	 die Mehrwegverkaufsverpackungen nicht mit Füllstoffen, Additiven oder anderen Stoffen ausgerüstet oder kombiniert werden, die eine werkstoffliche Verwertung verhindern, z.B. Silikon oder Glasfaser-Verstärkung. 
•	 die Mehrwegverkaufsverpackung und ihre Komponenten, insb. Deckel, laut Verordnung (EU) Nr. 10/2011 "über Materialien und Gegenstände aus Kunststoff, die dazu bestimmt sind, mit Lebensmitteln in Berührung zu kommen" lebensmittelecht und geschmacksneutral sind.</t>
    </r>
  </si>
  <si>
    <r>
      <rPr>
        <b/>
        <sz val="10"/>
        <rFont val="Verdana"/>
        <family val="2"/>
      </rPr>
      <t>(nur erforderlich bei Edelstahlgefäßen-/komponenten)</t>
    </r>
    <r>
      <rPr>
        <sz val="10"/>
        <rFont val="Verdana"/>
        <family val="2"/>
      </rPr>
      <t xml:space="preserve">
die Edelstahlgefäße-/komponenten für den Einsatz als Lebensmittelverpackung nach „Metals and alloys used in food contact materials and articles“  geeignet sind.</t>
    </r>
  </si>
  <si>
    <r>
      <rPr>
        <b/>
        <sz val="10"/>
        <rFont val="Verdana"/>
        <family val="2"/>
      </rPr>
      <t>(nur erforderlich bei Gefäßen/Komponenten aus nachwachsenden Rohstoffen)</t>
    </r>
    <r>
      <rPr>
        <sz val="10"/>
        <rFont val="Verdana"/>
        <family val="2"/>
      </rPr>
      <t xml:space="preserve">
die zur Herstellung verwendeten Rohstoffe aus nachhaltiger Land-/Forstwirtschaft stammen.</t>
    </r>
  </si>
  <si>
    <t>3.3.1</t>
  </si>
  <si>
    <t>3.3.2</t>
  </si>
  <si>
    <t>3.3.3</t>
  </si>
  <si>
    <t xml:space="preserve">die Mehrwegverkaufsverpackungen am Ende ihrer Lebensdauer vom Mehrwegsystem-Anbieter zurückgenommen und einem hochwertigen werkstofflichen (mechanischen) Recycling zugeführt werden. Der Zeichennehmer verfügt über ein Konzept für die Rückführung der Altbehälter und die Zuführung ins Recycling und legt eine Beschreibung der Strukturen und Übergabepunkte/ Schnittstellen bei der Rückführung von Altbehältern vor. </t>
  </si>
  <si>
    <t>3.3.4</t>
  </si>
  <si>
    <t>der Mehrwegsystem-Anbieter über ein Logistikkonzept verfügt. Dieses beinhaltet Informationen zu mindestens folgenden Aspekten: 
• 	Transportwege, Transportfahrzeuge, z.B. E-Mobilität, Angabe durchschnittlicher Transportdistanzen, durchschnittliche Auslastungen der Transporte, ggf. Beschreibung von Transportkooperationen,
• 	Beschreibung von Rücknahme, z.B. im Hinblick auf Pfandautomaten oder Rücknahmekooperationen,
• 	Beschreibung von Spülstätten und -prozessen; darunter Ort(e) der Spüleinrichtung (bei zentralen Einrichtungen); wenn möglich, Informationen über typische Spülmaschinen, -temperatur und Spüldauer,
• 	Informationen zu Optimierungen der Umläufe des Mehrwegsystems, insbesondere hinsichtlich kurzer Umlaufdauern und niedriger Schwund- sowie Aussonderungsquoten ,
• 	Maßnahmenplan und eine Strategie zur Optimierung und Steigerung der Nachhaltigkeit der Logistik für die nächsten 5 Jahre.</t>
  </si>
  <si>
    <t>3.3.5</t>
  </si>
  <si>
    <t>3.4.1</t>
  </si>
  <si>
    <t xml:space="preserve">sich der Mehrwegsystem-Anbieter dazu verpflichtet, die von ihm mit Mehrwegverkaufsverpackungen belieferten Ausgabebetriebe, mit folgenden Informationen zu versorgen:
• 	Leitfaden „Gute Regeln für den umweltschonenden Außerhausverkauf von Speisen und Getränke“ (Anhang B) 
• 	Merkblatt "Pool-Geschirr": Hygiene beim Umgang mit Mehrweggeschirren innerhalb von Pfand-Poolsystemen herausgegeben vom Lebensmittelverband Deutschland (Anhang C)
• 	Für den hygienisch korrekten Umgang für die Befüllung mit Individualbechern das Merkblatt "Coffee to go -Becher": Hygiene beim Umgang mit kundeneigenen Bechern zur Abgabe von Heißgetränken in Bedienung oder Selbstbedienung herausgegeben vom Lebensmittelverband Deutschland (Anhang D)
• 	Merkblatt "Mehrweg-Behältnisse": Hygiene beim Umgang mit kundeneigenen Behältnissen zur Abgabe von Lebensmitteln in Bedienung oder Selbstbedienung herausgegeben vom Lebensmittelverband Deutschland (Anhang E)
• 	Informationen zur Steigerung der Rückgabequote   
Alle Ausgabebetriebe oder Veranstaltungen, die die Mehrwegverkaufsverpackungen des Mehrwegsystem-Anbieters für Heißgetränke oder Lebensmittel nutzen, oder als Veranstalter selbst Zeichennehmer des Umweltzeichens sind, müssen sich an die in den Anhängen B, C, D und E genannten Regeln halten.  </t>
  </si>
  <si>
    <t>3.4.2</t>
  </si>
  <si>
    <t>der Mehrwegsystem-Anbieter die Einhaltung der "Guten Regeln" (Anhang B) bei den Ausgabebetrieben (z.B. durch Stichprobenkontrollen, Secret Customer, Umfragen bei Nutzer:innen) überprüft.</t>
  </si>
  <si>
    <t>3.5.1</t>
  </si>
  <si>
    <r>
      <rPr>
        <b/>
        <sz val="10"/>
        <rFont val="Verdana"/>
        <family val="2"/>
      </rPr>
      <t>(nur erforderlich bei Veranstaltungen)</t>
    </r>
    <r>
      <rPr>
        <sz val="10"/>
        <rFont val="Verdana"/>
        <family val="2"/>
      </rPr>
      <t xml:space="preserve">
die Mehrwegverpackungen inkl. ihrer Komponenten entweder unbedruckt oder neutral bedruckt sind. Sie dürfen nicht einmalig-veranstaltungsspezifisch bedruckt sein, d.h. nicht terminspezifisch, nicht mit einem Sponsoring-Logo oder mit einem wechselnden Motto bedruckt sein. Bei zeitlich wiederkehrenden Veranstaltungen sind nicht-wechselnde Logos erlaubt, sofern o.g. Kriterien eingehalten sind.</t>
    </r>
  </si>
  <si>
    <t>3.5.2</t>
  </si>
  <si>
    <r>
      <rPr>
        <b/>
        <sz val="10"/>
        <rFont val="Verdana"/>
        <family val="2"/>
      </rPr>
      <t>(nur erforderlich bei Veranstaltungen)</t>
    </r>
    <r>
      <rPr>
        <sz val="10"/>
        <rFont val="Verdana"/>
        <family val="2"/>
      </rPr>
      <t xml:space="preserve">
bei mehrtägigen Veranstaltungen Gefäße und ggf. Deckel in einem Radius von maximal 100 km gereinigt und mehrmals pro Veranstaltung genutzt werden. </t>
    </r>
  </si>
  <si>
    <t>3.6</t>
  </si>
  <si>
    <t>3.7</t>
  </si>
  <si>
    <t>zur Kenntnis genommen wurde, dass die Aufnahme folgender Punkte in einer künftigen Überarbeitung geprüft werden:
• 	Rezyklatanforderungen für Mehrwegverkaufsverpackungen
• 	Prüfung und ggf. Festlegung einer Kennzahl, die eine Einschätzung des ökologischen Mehrwerts der Systeme erlaubt, unter Berücksichtigung der Mindestanforderung, die auf EU-Ebene für div. Verpackungsformate im Rahmen der Umsetzung der EU-Verpackungsverordnung festgelegt werden
• 	Mindestgröße des Pools und Mindestanforderung an die Anzahl der Rückgabestellen. 
• 	Anforderungen an die ressourcenschonende Reinigung der Mehrweggefäße in Ausgabebetrieben und beim Mehrwegsystem-Anbieter beispielsweise im Hinblick auf Einsatz energieeffizienter Spülmaschinen und Einsatz von Ökostrom. Dabei sollte für ein mögliches Kriterium Aufwand und Nutzen erwogen werden. Es muss zwischen zentralen und dezentralen Spülprozessen unterschieden sowie der Einfluss der Antragsteller, die Möglichkeiten von Kontrolle und guter Nachweisführung für diese Anforderung berücksichtigt werden. 
• 	Anforderungen an Lieferanten der Behältnisse (z.B. geographische Bezugsquelle)
• 	Prüfung zur differenzierten Förderung von offenen Poolsystemen</t>
  </si>
  <si>
    <t xml:space="preserve">4. Kenndaten Mehrwegsystem </t>
  </si>
  <si>
    <t>5. Digitales Angebot - nur wenn zutreffend</t>
  </si>
  <si>
    <t xml:space="preserve">1. Gefäße + Komponenten </t>
  </si>
  <si>
    <t>3. Veranstaltungen</t>
  </si>
  <si>
    <t>4. Kenndaten Umlaufzahl</t>
  </si>
  <si>
    <t xml:space="preserve">Checkliste </t>
  </si>
  <si>
    <r>
      <rPr>
        <b/>
        <sz val="10"/>
        <rFont val="Verdana"/>
        <family val="2"/>
      </rPr>
      <t>Anlage 1</t>
    </r>
    <r>
      <rPr>
        <sz val="10"/>
        <rFont val="Verdana"/>
        <family val="2"/>
      </rPr>
      <t xml:space="preserve"> (dieses Dokument) Erklärungen des Antragstellers zum Vertrag</t>
    </r>
  </si>
  <si>
    <t>3.1.2 Informationen zu Ausgabebetrieben (nicht bei Veranstaltungen zu erbringen)</t>
  </si>
  <si>
    <r>
      <t xml:space="preserve">Liste </t>
    </r>
    <r>
      <rPr>
        <sz val="10"/>
        <rFont val="Verdana"/>
        <family val="2"/>
      </rPr>
      <t>der belieferten Ausschank-/Ausgabebetriebe inkl. der jeweils gelieferten Menge an Mehrwegverkaufsverpackungen und ggf. deren Komponenten gegliedert nach Gefäßkategorien (a – f)</t>
    </r>
  </si>
  <si>
    <t>3.2.1 Gebrauchstauglichkeit</t>
  </si>
  <si>
    <r>
      <t xml:space="preserve">Bestätigung </t>
    </r>
    <r>
      <rPr>
        <sz val="10"/>
        <rFont val="Verdana"/>
        <family val="2"/>
      </rPr>
      <t xml:space="preserve">der Gebrauchstauglichkeit gemäß der Verordnung (EG) Nr. 1935/2004 und der Temperaturbeständigkeit durch ein akkreditiertes Prüflabors </t>
    </r>
  </si>
  <si>
    <t>3.2.2 Lebensdauer</t>
  </si>
  <si>
    <r>
      <t xml:space="preserve">Prüfbericht </t>
    </r>
    <r>
      <rPr>
        <sz val="10"/>
        <rFont val="Verdana"/>
        <family val="2"/>
      </rPr>
      <t>zu den Anforderungen an die Lebensdauer eines akkreditierten Prüflabors 
Gruppenprüfungen gemäß den Gefäßkategorien (a – f) sind zulässig</t>
    </r>
  </si>
  <si>
    <t>3.3.1 Pfand für Mehrwegverkaufsverpackung und Deckel
3.4.1 Einhaltung der „Guten Regeln“ in Ausgabebetrieben und bei Veranstaltungen</t>
  </si>
  <si>
    <r>
      <t xml:space="preserve">Mustervertrag </t>
    </r>
    <r>
      <rPr>
        <sz val="10"/>
        <rFont val="Verdana"/>
        <family val="2"/>
      </rPr>
      <t>welcher mit allen Ausschank-/ Ausgabebetrieben geschlossen wird</t>
    </r>
  </si>
  <si>
    <t>3.3.2 	Berichterstattung und Ermittlung der Umlaufzahl</t>
  </si>
  <si>
    <r>
      <t>Anlage 1 (dieses Dokument)</t>
    </r>
    <r>
      <rPr>
        <sz val="10"/>
        <rFont val="Verdana"/>
        <family val="2"/>
      </rPr>
      <t xml:space="preserve"> Kenndaten Mehrwegsystem</t>
    </r>
    <r>
      <rPr>
        <b/>
        <sz val="10"/>
        <rFont val="Verdana"/>
        <family val="2"/>
      </rPr>
      <t xml:space="preserve">
ODER 
Externes Dokument: </t>
    </r>
    <r>
      <rPr>
        <sz val="10"/>
        <rFont val="Verdana"/>
        <family val="2"/>
      </rPr>
      <t>Erläuterung zur Datenerhebung der Umlaufzahl (inkl. „Prozentuale Verteilung der Partnerbetriebe“)</t>
    </r>
    <r>
      <rPr>
        <b/>
        <sz val="10"/>
        <rFont val="Verdana"/>
        <family val="2"/>
      </rPr>
      <t xml:space="preserve"> (Eigenerklärung des Systemanbieters)</t>
    </r>
  </si>
  <si>
    <t>3.3.4 	Logistik</t>
  </si>
  <si>
    <r>
      <t xml:space="preserve">Logistikkonzept </t>
    </r>
    <r>
      <rPr>
        <sz val="10"/>
        <rFont val="Verdana"/>
        <family val="2"/>
      </rPr>
      <t>(Anforderungen aus Kriterium 3.3.4 müssen erfüllt werden)</t>
    </r>
  </si>
  <si>
    <t>3.4.2 	Überprüfung der Einhaltung der „Guten Regeln“</t>
  </si>
  <si>
    <r>
      <t xml:space="preserve">Bericht </t>
    </r>
    <r>
      <rPr>
        <sz val="10"/>
        <rFont val="Verdana"/>
        <family val="2"/>
      </rPr>
      <t xml:space="preserve">zur Überprüfung der Einhaltung der „Guten Regeln“ </t>
    </r>
  </si>
  <si>
    <t xml:space="preserve">3.6	 Kennzeichnung </t>
  </si>
  <si>
    <r>
      <rPr>
        <sz val="10"/>
        <rFont val="Verdana"/>
        <family val="2"/>
      </rPr>
      <t>Es ist jeweils ein</t>
    </r>
    <r>
      <rPr>
        <b/>
        <sz val="10"/>
        <rFont val="Verdana"/>
        <family val="2"/>
      </rPr>
      <t xml:space="preserve"> Prüfmuster des Gefäßes und des Deckels </t>
    </r>
    <r>
      <rPr>
        <sz val="10"/>
        <rFont val="Verdana"/>
        <family val="2"/>
      </rPr>
      <t xml:space="preserve">pro Gefäßkategorie (a - f) einzureichen.
</t>
    </r>
    <r>
      <rPr>
        <b/>
        <sz val="10"/>
        <rFont val="Verdana"/>
        <family val="2"/>
      </rPr>
      <t xml:space="preserve">
Kennzeichnung der Gefäße mit Blauer Engel Logo
</t>
    </r>
    <r>
      <rPr>
        <sz val="10"/>
        <rFont val="Verdana"/>
        <family val="2"/>
      </rPr>
      <t>Fotos/Bilder,</t>
    </r>
    <r>
      <rPr>
        <b/>
        <sz val="10"/>
        <rFont val="Verdana"/>
        <family val="2"/>
      </rPr>
      <t xml:space="preserve"> </t>
    </r>
    <r>
      <rPr>
        <sz val="10"/>
        <rFont val="Verdana"/>
        <family val="2"/>
      </rPr>
      <t>die die Art und Weise der Kennzeichnung/Logo zeigen, werden eingereicht</t>
    </r>
  </si>
  <si>
    <t>3.2.3.1 Kunststoffanforderungen</t>
  </si>
  <si>
    <r>
      <t xml:space="preserve">Prüfbericht/Bestätigung </t>
    </r>
    <r>
      <rPr>
        <sz val="10"/>
        <rFont val="Verdana"/>
        <family val="2"/>
      </rPr>
      <t>nach EU 10/2011 Verordnung eines akkreditierten Prüflabors</t>
    </r>
    <r>
      <rPr>
        <b/>
        <sz val="10"/>
        <rFont val="Verdana"/>
        <family val="2"/>
      </rPr>
      <t xml:space="preserve">
Anlage 2: </t>
    </r>
    <r>
      <rPr>
        <sz val="10"/>
        <rFont val="Verdana"/>
        <family val="2"/>
      </rPr>
      <t>Bestätigung des Herstellers über die Einhaltung des Mindeststandards für die Recyclingfähigkeit von Verpackungen (gemäß VerpackG §21) und die Materialzusammensetzung der Mehrwegverkaufsverpackung und ihrer für das System relevanten Komponenten, insb. Deckel</t>
    </r>
    <r>
      <rPr>
        <b/>
        <sz val="10"/>
        <rFont val="Verdana"/>
        <family val="2"/>
      </rPr>
      <t xml:space="preserve"> (Vordruck)</t>
    </r>
  </si>
  <si>
    <t>3.2.3.2 Keramikanforderungen</t>
  </si>
  <si>
    <r>
      <t xml:space="preserve">Prüfbericht/Bestätigung </t>
    </r>
    <r>
      <rPr>
        <sz val="10"/>
        <rFont val="Verdana"/>
        <family val="2"/>
      </rPr>
      <t xml:space="preserve">einer Migrationsprüfung nach BedGgstV eines akkreditierten Prüflabors </t>
    </r>
  </si>
  <si>
    <t>3.2.3.3 Edelstahl</t>
  </si>
  <si>
    <r>
      <t xml:space="preserve">Bestätigung </t>
    </r>
    <r>
      <rPr>
        <sz val="10"/>
        <rFont val="Verdana"/>
        <family val="2"/>
      </rPr>
      <t xml:space="preserve">eines akkreditierten Prüflabors über Eignung nach „Metals and alloys used in food contact materials and articles“ </t>
    </r>
  </si>
  <si>
    <r>
      <t>Zertifikat</t>
    </r>
    <r>
      <rPr>
        <sz val="10"/>
        <rFont val="Verdana"/>
        <family val="2"/>
      </rPr>
      <t xml:space="preserve"> des nachhaltigen Ursprungs nachwachsender Rohstoffe z.B. FSC, PEFC, ISCC+, RSPO, etc. </t>
    </r>
  </si>
  <si>
    <r>
      <t xml:space="preserve">Datenschutzerklärung und allgemeine Erklärung </t>
    </r>
    <r>
      <rPr>
        <sz val="10"/>
        <rFont val="Verdana"/>
        <family val="2"/>
      </rPr>
      <t>über die getroffenen Maßnahmen der Datensparsamkeit und -minimierung</t>
    </r>
  </si>
  <si>
    <t>3.1.3 Informationen zu Veranstaltungen</t>
  </si>
  <si>
    <r>
      <t xml:space="preserve">Liste </t>
    </r>
    <r>
      <rPr>
        <sz val="10"/>
        <rFont val="Verdana"/>
        <family val="2"/>
      </rPr>
      <t>der belieferten Veranstaltungen inkl. der jeweils gelieferten Menge an Mehrwegverkaufsverpackungen und ggf. Komponenten, mit der Angabe, ob die Veranstaltung eintägig oder mehrtägig stattgefunden hat.</t>
    </r>
  </si>
  <si>
    <t>3.5.1 Veranstaltungsspezifische Bedruckung</t>
  </si>
  <si>
    <r>
      <t xml:space="preserve">Abbildungen </t>
    </r>
    <r>
      <rPr>
        <sz val="10"/>
        <rFont val="Verdana"/>
        <family val="2"/>
      </rPr>
      <t xml:space="preserve">der Mehrwegverkaufsverpackungen inkl. aller Komponenten mit Bedruckung </t>
    </r>
  </si>
  <si>
    <t>3.5.2 Reinigung auf Veranstaltungen</t>
  </si>
  <si>
    <r>
      <t xml:space="preserve">Mustervertrag </t>
    </r>
    <r>
      <rPr>
        <sz val="10"/>
        <rFont val="Verdana"/>
        <family val="2"/>
      </rPr>
      <t>zwischen Mehrwegsystemanbieter (Antragsteller) und Ausgabebetrieben bei Veranstaltungen mit Einhaltung der Anforderungen an die</t>
    </r>
    <r>
      <rPr>
        <b/>
        <sz val="10"/>
        <rFont val="Verdana"/>
        <family val="2"/>
      </rPr>
      <t xml:space="preserve"> Reinigung auf Veranstaltungen </t>
    </r>
  </si>
  <si>
    <r>
      <t xml:space="preserve">Anlage 3 (Vordruck)
</t>
    </r>
    <r>
      <rPr>
        <sz val="10"/>
        <rFont val="Verdana"/>
        <family val="2"/>
      </rPr>
      <t>Änderungen der Datenpunkte (Anlage ist von allen Antragstellern auszufüllen)</t>
    </r>
  </si>
  <si>
    <r>
      <t xml:space="preserve">Liste </t>
    </r>
    <r>
      <rPr>
        <sz val="10"/>
        <rFont val="Verdana"/>
        <family val="2"/>
      </rPr>
      <t>der belieferten Ausschank-/Ausgabebetriebe gemäß 3.1.2 und/oder der belieferten Veranstaltungen gemäß 3.1.3 (inkl. der jeweils gelieferten Menge an Mehrwegverkaufsverpackungen und ggf. Komponenten)</t>
    </r>
  </si>
  <si>
    <t>3.3.2 Berichterstattung und Ermittlung einer Umlaufzahl</t>
  </si>
  <si>
    <r>
      <t xml:space="preserve">Von </t>
    </r>
    <r>
      <rPr>
        <b/>
        <u/>
        <sz val="10"/>
        <color rgb="FFFF0000"/>
        <rFont val="Verdana"/>
        <family val="2"/>
      </rPr>
      <t>ALLEN</t>
    </r>
    <r>
      <rPr>
        <u/>
        <sz val="10"/>
        <color rgb="FFFF0000"/>
        <rFont val="Verdana"/>
        <family val="2"/>
      </rPr>
      <t xml:space="preserve"> Antragstellern einzureichen:</t>
    </r>
  </si>
  <si>
    <r>
      <t xml:space="preserve">Von Antragstellern mit </t>
    </r>
    <r>
      <rPr>
        <b/>
        <u/>
        <sz val="10"/>
        <color rgb="FFFF0000"/>
        <rFont val="Verdana"/>
        <family val="2"/>
      </rPr>
      <t xml:space="preserve">digitalem Angebot </t>
    </r>
    <r>
      <rPr>
        <u/>
        <sz val="10"/>
        <color rgb="FFFF0000"/>
        <rFont val="Verdana"/>
        <family val="2"/>
      </rPr>
      <t>einzureichen:</t>
    </r>
  </si>
  <si>
    <r>
      <t xml:space="preserve">Von </t>
    </r>
    <r>
      <rPr>
        <b/>
        <u/>
        <sz val="10"/>
        <color rgb="FFFF0000"/>
        <rFont val="Verdana"/>
        <family val="2"/>
      </rPr>
      <t>Mehrwegsystem-Anbietern/Ausgabebetrieben</t>
    </r>
    <r>
      <rPr>
        <u/>
        <sz val="10"/>
        <color rgb="FFFF0000"/>
        <rFont val="Verdana"/>
        <family val="2"/>
      </rPr>
      <t xml:space="preserve">, die </t>
    </r>
    <r>
      <rPr>
        <b/>
        <u/>
        <sz val="10"/>
        <color rgb="FFFF0000"/>
        <rFont val="Verdana"/>
        <family val="2"/>
      </rPr>
      <t>Veranstaltungen</t>
    </r>
    <r>
      <rPr>
        <u/>
        <sz val="10"/>
        <color rgb="FFFF0000"/>
        <rFont val="Verdana"/>
        <family val="2"/>
      </rPr>
      <t xml:space="preserve"> beliefern einzureichen:</t>
    </r>
  </si>
  <si>
    <r>
      <rPr>
        <b/>
        <u/>
        <sz val="10"/>
        <color rgb="FFFF0000"/>
        <rFont val="Verdana"/>
        <family val="2"/>
      </rPr>
      <t xml:space="preserve">Jährlich (Wiederkehrende Prüfung) </t>
    </r>
    <r>
      <rPr>
        <u/>
        <sz val="10"/>
        <color rgb="FFFF0000"/>
        <rFont val="Verdana"/>
        <family val="2"/>
      </rPr>
      <t>müssen zum 1. Mai folgende Nachweise zum Vorjahr erbracht werden außer die Antragsstellung erfolgt im selben Jahr zwischen Januar und 1. Mai:</t>
    </r>
  </si>
  <si>
    <t>Hiermit erklären wir die Einhaltung aller für das Mehrwegsystem zutreffenden Anforderung gemäß Abschnitt 3 
der Vergabekriterien.</t>
  </si>
  <si>
    <t>Konformitätserklärung</t>
  </si>
  <si>
    <t>Anteil des Pools, der Leergutautomat-gängig ist gemäß 3.1.1 [%]</t>
  </si>
  <si>
    <t>Rückgabequote in [%]</t>
  </si>
  <si>
    <t>Rückgabequote über alle Gefäßkategorien in [%]</t>
  </si>
  <si>
    <t xml:space="preserve">Daten zur Berechnung der Umlaufzahl
</t>
  </si>
  <si>
    <t xml:space="preserve">Rückgabequote </t>
  </si>
  <si>
    <t>Aussonderungsquote in [%]</t>
  </si>
  <si>
    <t>Aussonderungsquote über alle Gefäßkategorien in [%]</t>
  </si>
  <si>
    <t xml:space="preserve">Aussonderungsquote </t>
  </si>
  <si>
    <t>1. Gefäße + Komponenten</t>
  </si>
  <si>
    <t>4. Kenndaten Mehwegsystem</t>
  </si>
  <si>
    <t>5. Digitales Angebot</t>
  </si>
  <si>
    <t>weitere einzureichende Dokumente (Gefäße und Komponenten)</t>
  </si>
  <si>
    <t>-</t>
  </si>
  <si>
    <t xml:space="preserve">- </t>
  </si>
  <si>
    <t>Datenschutzerklärung und allgemeine Erklärung über die getroffenen Maßnahmen der Datensparsamkeit und -minimierung</t>
  </si>
  <si>
    <t>weitere einzureichende Dokumente (Digitales Angebot)</t>
  </si>
  <si>
    <r>
      <rPr>
        <b/>
        <sz val="10"/>
        <rFont val="Verdana"/>
        <family val="2"/>
      </rPr>
      <t xml:space="preserve">Liste </t>
    </r>
    <r>
      <rPr>
        <sz val="10"/>
        <rFont val="Verdana"/>
        <family val="2"/>
      </rPr>
      <t>der belieferten Ausschank-/Ausgabebetriebe inkl. der jeweils gelieferten Menge an Mehrwegverkaufsverpackungen und ggf. deren Komponenten - gemäß 3.1.2 Informationen zu Ausgabebetrieben</t>
    </r>
  </si>
  <si>
    <r>
      <rPr>
        <b/>
        <sz val="10"/>
        <rFont val="Verdana"/>
        <family val="2"/>
      </rPr>
      <t xml:space="preserve">Mustervertrag </t>
    </r>
    <r>
      <rPr>
        <sz val="10"/>
        <rFont val="Verdana"/>
        <family val="2"/>
      </rPr>
      <t>welcher mit allen Ausschank-/ Ausgabebetrieben geschlossen wird</t>
    </r>
  </si>
  <si>
    <t>weitere einzureichende Dokumente (Veranstaltungen)</t>
  </si>
  <si>
    <r>
      <rPr>
        <b/>
        <sz val="10"/>
        <rFont val="Verdana"/>
        <family val="2"/>
      </rPr>
      <t>Liste</t>
    </r>
    <r>
      <rPr>
        <sz val="10"/>
        <rFont val="Verdana"/>
        <family val="2"/>
      </rPr>
      <t xml:space="preserve"> der belieferten Veranstaltungen inkl. der jeweils gelieferten Menge an Mehrwegverkaufsverpackungen und ggf. Komponenten, mit der Angabe, ob die Veranstaltung eintägig oder mehrtägig stattgefunden hat. - gemäß 3.1.3</t>
    </r>
  </si>
  <si>
    <r>
      <rPr>
        <b/>
        <sz val="10"/>
        <rFont val="Verdana"/>
        <family val="2"/>
      </rPr>
      <t>Abbildungen</t>
    </r>
    <r>
      <rPr>
        <sz val="10"/>
        <rFont val="Verdana"/>
        <family val="2"/>
      </rPr>
      <t xml:space="preserve"> der Mehrwegverkaufsverpackungen inkl. aller Komponenten mit Bedruckung, gemäß 3.5.1</t>
    </r>
  </si>
  <si>
    <r>
      <rPr>
        <b/>
        <sz val="10"/>
        <rFont val="Verdana"/>
        <family val="2"/>
      </rPr>
      <t>Mustervertrag</t>
    </r>
    <r>
      <rPr>
        <sz val="10"/>
        <rFont val="Verdana"/>
        <family val="2"/>
      </rPr>
      <t xml:space="preserve"> zwischen Mehrwegsystemanbieter (Antragsteller) und Ausgabebetrieben bei Veranstaltungen mit Einhaltung der Anforderungen an die Reinigung auf Veranstaltungen, gemäß 3.5.2</t>
    </r>
  </si>
  <si>
    <t>zusätzliche Dokumente (Ausgabebetriebe)</t>
  </si>
  <si>
    <t>Checkliste - Auflistung aller zu erbringenden Nachweise/Dokumente</t>
  </si>
  <si>
    <t>Die grünen Zellen beinhalten Auswahlmöglichkeiten (Drop-Down)</t>
  </si>
  <si>
    <t>Anlage 1</t>
  </si>
  <si>
    <r>
      <t>Beschreibung</t>
    </r>
    <r>
      <rPr>
        <sz val="10"/>
        <rFont val="Verdana"/>
        <family val="2"/>
      </rPr>
      <t xml:space="preserve"> zur Datenerhebung (Daten werden in </t>
    </r>
    <r>
      <rPr>
        <b/>
        <sz val="10"/>
        <rFont val="Verdana"/>
        <family val="2"/>
      </rPr>
      <t xml:space="preserve">Anlage 1 </t>
    </r>
    <r>
      <rPr>
        <sz val="10"/>
        <rFont val="Verdana"/>
        <family val="2"/>
      </rPr>
      <t>aufgeführt)</t>
    </r>
  </si>
  <si>
    <r>
      <t>Anlage 1 (dieses Dokument)</t>
    </r>
    <r>
      <rPr>
        <sz val="10"/>
        <rFont val="Verdana"/>
        <family val="2"/>
      </rPr>
      <t xml:space="preserve"> 4. Kenndaten Mehrwegsystem</t>
    </r>
    <r>
      <rPr>
        <b/>
        <sz val="10"/>
        <rFont val="Verdana"/>
        <family val="2"/>
      </rPr>
      <t xml:space="preserve">
ODER 
Externes Dokument: </t>
    </r>
    <r>
      <rPr>
        <sz val="10"/>
        <rFont val="Verdana"/>
        <family val="2"/>
      </rPr>
      <t>Erläuterung zur Datenerhebung der Umlaufzahl (inkl. „Prozentuale Verteilung der Partnerbetriebe“)</t>
    </r>
    <r>
      <rPr>
        <b/>
        <sz val="10"/>
        <rFont val="Verdana"/>
        <family val="2"/>
      </rPr>
      <t xml:space="preserve"> (Eigenerklärung des Systemanbieters)</t>
    </r>
  </si>
  <si>
    <r>
      <t>Je nach</t>
    </r>
    <r>
      <rPr>
        <b/>
        <u/>
        <sz val="10"/>
        <color rgb="FFFF0000"/>
        <rFont val="Verdana"/>
        <family val="2"/>
      </rPr>
      <t xml:space="preserve"> Materialart der Gefäße</t>
    </r>
    <r>
      <rPr>
        <u/>
        <sz val="10"/>
        <color rgb="FFFF0000"/>
        <rFont val="Verdana"/>
        <family val="2"/>
      </rPr>
      <t xml:space="preserve"> und </t>
    </r>
    <r>
      <rPr>
        <b/>
        <u/>
        <sz val="10"/>
        <color rgb="FFFF0000"/>
        <rFont val="Verdana"/>
        <family val="2"/>
      </rPr>
      <t>Komponenten</t>
    </r>
    <r>
      <rPr>
        <u/>
        <sz val="10"/>
        <color rgb="FFFF0000"/>
        <rFont val="Verdana"/>
        <family val="2"/>
      </rPr>
      <t xml:space="preserve"> einzureichen:</t>
    </r>
  </si>
  <si>
    <t>Füllvolumen</t>
  </si>
  <si>
    <r>
      <t xml:space="preserve">Beschreibung </t>
    </r>
    <r>
      <rPr>
        <sz val="10"/>
        <rFont val="Verdana"/>
        <family val="2"/>
      </rPr>
      <t xml:space="preserve">der Rückführung und der Daten zu Altbehältern, nach Materialart </t>
    </r>
  </si>
  <si>
    <r>
      <rPr>
        <b/>
        <sz val="10"/>
        <rFont val="Verdana"/>
        <family val="2"/>
      </rPr>
      <t xml:space="preserve">Beschreibung </t>
    </r>
    <r>
      <rPr>
        <sz val="10"/>
        <rFont val="Verdana"/>
        <family val="2"/>
      </rPr>
      <t>der Datenerhebung gemäß 3.1.1 (Informationen zur Charakterisierung des Systems</t>
    </r>
  </si>
  <si>
    <r>
      <rPr>
        <b/>
        <sz val="10"/>
        <rFont val="Verdana"/>
        <family val="2"/>
      </rPr>
      <t>Bestätigung</t>
    </r>
    <r>
      <rPr>
        <sz val="10"/>
        <rFont val="Verdana"/>
        <family val="2"/>
      </rPr>
      <t xml:space="preserve"> der Gebrauchstauglichkeit gemäß 3.2.1</t>
    </r>
  </si>
  <si>
    <r>
      <rPr>
        <b/>
        <sz val="10"/>
        <rFont val="Verdana"/>
        <family val="2"/>
      </rPr>
      <t>Beschreibung</t>
    </r>
    <r>
      <rPr>
        <sz val="10"/>
        <rFont val="Verdana"/>
        <family val="2"/>
      </rPr>
      <t xml:space="preserve"> der Rückführung und jährliche Daten zu Altbehältern nach Materialart gemäß 3.3.3 (z.B. Aussortierte Gesamtmenge (in t oder Stück), Menge wieder aufberei-teter Gefäße (in t oder Stück) und dem Recycling zugeführte Menge (in t oder Stück))</t>
    </r>
  </si>
  <si>
    <r>
      <rPr>
        <b/>
        <sz val="10"/>
        <rFont val="Verdana"/>
        <family val="2"/>
      </rPr>
      <t>Prüfbericht</t>
    </r>
    <r>
      <rPr>
        <sz val="10"/>
        <rFont val="Verdana"/>
        <family val="2"/>
      </rPr>
      <t xml:space="preserve"> zur Lebensdauer gemäß 3.2.2</t>
    </r>
  </si>
  <si>
    <r>
      <rPr>
        <b/>
        <sz val="10"/>
        <rFont val="Verdana"/>
        <family val="2"/>
      </rPr>
      <t>Beschreibung</t>
    </r>
    <r>
      <rPr>
        <sz val="10"/>
        <rFont val="Verdana"/>
        <family val="2"/>
      </rPr>
      <t xml:space="preserve"> der Rückführung und der Daten zu Altbehältern nach Materialart (Werkstoffliches Recycling) gemäß 3.3.3</t>
    </r>
  </si>
  <si>
    <t>Art der Veranstaltung (z.B. Stadionbetrieb, Messe Festival):</t>
  </si>
  <si>
    <t>Name der Veranstaltung:</t>
  </si>
  <si>
    <r>
      <t xml:space="preserve">Die Daten können auch durch </t>
    </r>
    <r>
      <rPr>
        <b/>
        <sz val="11"/>
        <rFont val="Verdana"/>
        <family val="2"/>
      </rPr>
      <t>Unterstützung von Dritten</t>
    </r>
    <r>
      <rPr>
        <sz val="11"/>
        <rFont val="Verdana"/>
        <family val="2"/>
      </rPr>
      <t xml:space="preserve"> (z.B. eines Treuhänders), durch </t>
    </r>
    <r>
      <rPr>
        <b/>
        <sz val="11"/>
        <rFont val="Verdana"/>
        <family val="2"/>
      </rPr>
      <t>statistische Verfahren</t>
    </r>
    <r>
      <rPr>
        <sz val="11"/>
        <rFont val="Verdana"/>
        <family val="2"/>
      </rPr>
      <t xml:space="preserve"> oder durch </t>
    </r>
    <r>
      <rPr>
        <b/>
        <sz val="11"/>
        <rFont val="Verdana"/>
        <family val="2"/>
      </rPr>
      <t>Hochrechnung</t>
    </r>
    <r>
      <rPr>
        <sz val="11"/>
        <rFont val="Verdana"/>
        <family val="2"/>
      </rPr>
      <t xml:space="preserve"> ausgehend von einer begrenzten Anzahl an Datensätzen erfolgen. Für Hochrechnungen gelten folgende </t>
    </r>
    <r>
      <rPr>
        <b/>
        <sz val="11"/>
        <rFont val="Verdana"/>
        <family val="2"/>
      </rPr>
      <t>Mindestanforderungen</t>
    </r>
    <r>
      <rPr>
        <sz val="11"/>
        <rFont val="Verdana"/>
        <family val="2"/>
      </rPr>
      <t xml:space="preserve">: 
• Mindestanzahl der Datensätze ergibt sich aus der Menge an Ausgabestellen, wobei die Quote bis zu einer Anzahl von </t>
    </r>
    <r>
      <rPr>
        <b/>
        <sz val="11"/>
        <rFont val="Verdana"/>
        <family val="2"/>
      </rPr>
      <t>6000 Ausgabestellen 5 %</t>
    </r>
    <r>
      <rPr>
        <sz val="11"/>
        <rFont val="Verdana"/>
        <family val="2"/>
      </rPr>
      <t xml:space="preserve"> beträgt. System(-betreiber) mit einer Anzahl </t>
    </r>
    <r>
      <rPr>
        <b/>
        <sz val="11"/>
        <rFont val="Verdana"/>
        <family val="2"/>
      </rPr>
      <t>&gt; 6000 Ausgabestellen</t>
    </r>
    <r>
      <rPr>
        <sz val="11"/>
        <rFont val="Verdana"/>
        <family val="2"/>
      </rPr>
      <t xml:space="preserve"> erheben die Daten bei </t>
    </r>
    <r>
      <rPr>
        <b/>
        <sz val="11"/>
        <rFont val="Verdana"/>
        <family val="2"/>
      </rPr>
      <t>max. 300 Stellen</t>
    </r>
    <r>
      <rPr>
        <sz val="11"/>
        <rFont val="Verdana"/>
        <family val="2"/>
      </rPr>
      <t xml:space="preserve">.
• Standorte der Ausgabestellen, bei denen Daten erhoben werden, analog zur prozentualen Verteilung der Partnerbetriebe auf ländlich, klein-/mittel- und großstädtisch     (repräsentative Verteilung)
• Auswahl von Betrieben unterschiedlicher Kategorien (siehe "Prozentuale Verteilung der Partnerbetriebe"), sofern relevant 
• Mindest-Zeitdauer der Datenerhebung bei Ausgabestelle: </t>
    </r>
    <r>
      <rPr>
        <b/>
        <sz val="11"/>
        <rFont val="Verdana"/>
        <family val="2"/>
      </rPr>
      <t>Mindestens 6 Monate</t>
    </r>
  </si>
  <si>
    <t>Werden personenbezogene Daten und/oder nutzungsbezogene Daten der Kund*innen erhoben?</t>
  </si>
  <si>
    <t>alle erforderlichen Daten zur Charakterisierung des Systems erfasst und eingereicht werden.</t>
  </si>
  <si>
    <t>die Mehrwegverkaufsverpackungen den geltenden gesetzlichen Rahmenvorschriften gemäß Verordnung (EG) Nr. 1935/2004 über "Materialien und Gegenstände, die dazu bestimmt sind, mit Lebensmitteln in Berührung zu kommen" entsprechen.
Die Mehrwegverkaufsverpackungen müssen hitzebeständig sein und auch bei extremen Temperaturen von 0 und      85 °C die Form behalten.</t>
  </si>
  <si>
    <r>
      <rPr>
        <b/>
        <sz val="10"/>
        <rFont val="Verdana"/>
        <family val="2"/>
      </rPr>
      <t xml:space="preserve">(nur erforderlich bei Veranstaltungen) </t>
    </r>
    <r>
      <rPr>
        <sz val="10"/>
        <rFont val="Verdana"/>
        <family val="2"/>
      </rPr>
      <t xml:space="preserve">
Der Zeichennehmer zur Antragstellung eine Liste an Veranstaltungen, die er mit Mehrwegverkaufsverpackungen beliefert, vorlegt.
Nach Zeichenvergabe legt der Zeichennehmer jährlich spätestens zum 1. Mai eine aktualisierte Liste vor, in der die Veranstaltungen dokumentiert sind, die er im vorangehenden Kalenderjahr mit Mehrwegverkaufsverpackungen beliefert hat.</t>
    </r>
  </si>
  <si>
    <r>
      <rPr>
        <b/>
        <sz val="10"/>
        <rFont val="Verdana"/>
        <family val="2"/>
      </rPr>
      <t>(nur erforderlich bei Keramikgefäßen-/komponenten)</t>
    </r>
    <r>
      <rPr>
        <sz val="10"/>
        <rFont val="Verdana"/>
        <family val="2"/>
      </rPr>
      <t xml:space="preserve">
•	 bei der Herstellung der Gefäße und Komponenten die besten verfügbaren Techniken, gemäß des BVT-Merkblattes der Keramikindustrie angewandt wurden.
•	 ein Prüfbericht mit Ergebnissen einer Migrationsprüfung gemäß Bedarfsgegenständeverordnung (BedGgstV) eingereicht wird.</t>
    </r>
  </si>
  <si>
    <t>der Mehrwegsystemanbieter den Ausgabebetrieb dazu verpflichtet, Mehrwegverkaufsverpackungen nur gegen ein angemessenes Pfand (siehe Begriffsbestimmung) an die Kund*innen auszugeben. Dieses muss mindestens 1 Euro betragen. 
bei Angebot eines Deckels zur Mehrwegverkaufsverpackung, der Mehrwegsystem-Anbieter dem Ausgabebetrieb einen passenden Mehrwegdeckel anbietet. Die Mehrwegdeckel sind Teil des Mehrwegsystems, müssen zurückgegeben und können nicht verkauft werden. Einwegdeckel sind nicht zulässig.</t>
  </si>
  <si>
    <r>
      <t xml:space="preserve">folgende Daten berichtet werden:
• 	Gesamtheit des Pools insgesamt im Mehrwegsystem (alle Gefäße, die im System jemals in Verkehr gebracht wurden) mit prozentualer Verteilung des Pools auf die verschiedenen Kategorien (a - f) der Formen und Füllvolumina aus 3.1.1,
• 	Anzahl an In-Verkehr -gebrachten Mehrwegverpackungen im System pro Jahr, aufgeschlüsselt nach Kategorien (a - f) der Formen und Füllvolumina aus 3.1.1,
• 	Einschätzung und Informationen darüber, inwiefern sich die in diesem Kriterium genannten Kenngrößen auch auf Deckel übertragen lassen bzw. für welche Variable die Zahlen für Deckel und Gefäße sich unterscheiden.
</t>
    </r>
    <r>
      <rPr>
        <b/>
        <sz val="10"/>
        <rFont val="Verdana"/>
        <family val="2"/>
      </rPr>
      <t>Daten zur Berechnung der Umlaufzahl</t>
    </r>
    <r>
      <rPr>
        <sz val="10"/>
        <rFont val="Verdana"/>
        <family val="2"/>
      </rPr>
      <t xml:space="preserve">
• 	Gesamtheit des Pools ( Anzahl der funktionsfähigen Gefäße zum 01. Januar eines Kalenderjahrs plus Anzahl der neu in-Verkehr-gebrachten Gefäße im gleichen Kalenderjahr)
• 	Anzahl ausgegebener Gefäße im vergangenen Kalenderjahr (von den Ausgabebetrieben an die Kund:innen)
• 	Anzahl zurückgegebener Gefäße im vergangenen Kalenderjahr (von Kund:innen an Ausgabebetriebe; siehe Rückgabequote)
• 	Anzahl aussortierter Gefäße im vergangenen Kalenderjahr 
Der Zeichennehmer berechnet eine Umlaufzahl gemäß Formel im Anhang A. Der Zeichennehmer berichtet außerdem alternativ ermittelte Umlaufzahlen, insofern sie dem Zeichennehmer, z.B. aus der digitalen Erfassung, vorliegen. </t>
    </r>
  </si>
  <si>
    <r>
      <rPr>
        <b/>
        <sz val="10"/>
        <rFont val="Verdana"/>
        <family val="2"/>
      </rPr>
      <t>(nur bei digitalem Angebot zutreffend)</t>
    </r>
    <r>
      <rPr>
        <sz val="10"/>
        <rFont val="Verdana"/>
        <family val="2"/>
      </rPr>
      <t xml:space="preserve">
für die Erhebung von personenbezogenen und/oder nutzungsbezogenen Daten über eine Webseite oder App folgendes eingehalten wird:
• 	Der Zeichennehmer erwähnt in seiner Datenschutzerklärung, falls eine Erfassung, Verarbeitung und Weitergabe der personenbezogenen und nutzungsbezogenen Daten für den Betrieb und die weitere Optimierung des Mehrwegsystems erfolgt. 
• 	Die Weitergabe und Drittverwertung der personen- und nutzungsbezogenen Daten (z.B. für datengetriebene Geschäftsmodelle Dritter) ist nur in aggregierter oder pseudonymisierter Form zulässig. 
• 	Der Zeichennehmer ergreift beim Angebot digitaler Dienste an Endkund:innen außerdem Maßnahmen zur Datensparsamkeit und Datenminimierung (z.B. Cookie- und Trackerpolicy, App-Zugriffsrechte usw.). 
• 	Digitale Applikationen ('Apps') von Zeichennehmern müssen werbefrei sein. </t>
    </r>
  </si>
  <si>
    <r>
      <t xml:space="preserve">die Mehrwegverkaufsverpackung und ihre für das System relevanten Komponenten, insb. Deckel, so gekennzeichnet sind, dass sie eindeutig zugeordnet und ihrem Mehrwegsystemystemanbieter rückgeführt werden können.
bei der Kennzeichnung des ausgezeichneten Mehrwegsystems, z.B. auf Aufstellern, Flyern oder der Homepage des Systemanbieters folgender Satz zu verwenden ist: „Dieses Mehrwegsystem ist mit dem Blauen Engel für Mehrwegsysteme beim Außerhausverkauf ("to-go") von Speisen und Getränken ausgezeichnet (Ausgabe/Version des UZ 210).“
Die Mehrwegverpackungen können zusätzlich gekennzeichnet werden. Bei der Verwendung des Logos auf den Mehrwegverpackungen muss neben dem Logo als Zusatz der Kurzlink (www.blauer engel.de/uz210) sowie dem Ausgabedatum 01/2025 aufgebracht werden.
</t>
    </r>
    <r>
      <rPr>
        <b/>
        <sz val="10"/>
        <rFont val="Verdana"/>
        <family val="2"/>
      </rPr>
      <t>Formulierung zur weiteren Verwendung nach Ablauf</t>
    </r>
    <r>
      <rPr>
        <sz val="10"/>
        <rFont val="Verdana"/>
        <family val="2"/>
      </rPr>
      <t xml:space="preserve">
Nach einer Revision der Vergabekriterien können Verpackungen mit dem dann abgelaufenen Blauen Engel weiterhin in dem Mehrweg Systemen genutzt werden. Die mit dem abgelaufenen Blauen Engel werden dann im normalen Betrieb an ihrem End-of-life aussortiert, aus dem System genommen und dem Recycling zugeführt. Durch die Kennzeichnung mit der Versionsnummer und dem Ausgabestand ist eine Unterscheidung von gültiger und ungültiger Zertifizierung gewährleistet.</t>
    </r>
  </si>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</sst>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0"/>
      <name val="Arial"/>
    </font>
    <font>
      <sz val="8"/>
      <name val="Arial"/>
      <family val="2"/>
    </font>
    <font>
      <sz val="10"/>
      <name val="Verdana"/>
      <family val="2"/>
    </font>
    <font>
      <b/>
      <sz val="10"/>
      <name val="Verdana"/>
      <family val="2"/>
    </font>
    <font>
      <sz val="10"/>
      <color theme="0"/>
      <name val="Verdana"/>
      <family val="2"/>
    </font>
    <font>
      <b/>
      <sz val="10"/>
      <color theme="0"/>
      <name val="Verdana"/>
      <family val="2"/>
    </font>
    <font>
      <b/>
      <sz val="12"/>
      <color theme="0"/>
      <name val="Verdana"/>
      <family val="2"/>
    </font>
    <font>
      <sz val="10"/>
      <color theme="1"/>
      <name val="Verdana"/>
      <family val="2"/>
    </font>
    <font>
      <b/>
      <sz val="11"/>
      <name val="Verdana"/>
      <family val="2"/>
    </font>
    <font>
      <b/>
      <sz val="11"/>
      <color theme="1"/>
      <name val="Verdana"/>
      <family val="2"/>
    </font>
    <font>
      <sz val="11"/>
      <color theme="1"/>
      <name val="Verdana"/>
      <family val="2"/>
    </font>
    <font>
      <sz val="11"/>
      <name val="Verdana"/>
      <family val="2"/>
    </font>
    <font>
      <sz val="11"/>
      <name val="Arial"/>
      <family val="2"/>
    </font>
    <font>
      <sz val="10"/>
      <name val="Arial"/>
      <family val="2"/>
    </font>
    <font>
      <b/>
      <sz val="11"/>
      <name val="Arial"/>
      <family val="2"/>
    </font>
    <font>
      <b/>
      <sz val="10"/>
      <name val="Arial"/>
      <family val="2"/>
    </font>
    <font>
      <b/>
      <sz val="12"/>
      <name val="Verdana"/>
      <family val="2"/>
    </font>
    <font>
      <b/>
      <sz val="12"/>
      <color theme="1"/>
      <name val="Verdana"/>
      <family val="2"/>
    </font>
    <font>
      <sz val="10"/>
      <name val="Verdana "/>
    </font>
    <font>
      <b/>
      <sz val="10"/>
      <color rgb="FFFF0000"/>
      <name val="Verdana"/>
      <family val="2"/>
    </font>
    <font>
      <b/>
      <u/>
      <sz val="10"/>
      <name val="Verdana"/>
      <family val="2"/>
    </font>
    <font>
      <u/>
      <sz val="10"/>
      <color rgb="FFFF0000"/>
      <name val="Verdana"/>
      <family val="2"/>
    </font>
    <font>
      <b/>
      <u/>
      <sz val="10"/>
      <color rgb="FFFF0000"/>
      <name val="Verdana"/>
      <family val="2"/>
    </font>
    <font>
      <b/>
      <sz val="11"/>
      <color rgb="FFFF0000"/>
      <name val="Verdana"/>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1A5BA5"/>
        <bgColor indexed="64"/>
      </patternFill>
    </fill>
    <fill>
      <patternFill patternType="solid">
        <fgColor theme="0" tint="-4.9989318521683403E-2"/>
        <bgColor indexed="64"/>
      </patternFill>
    </fill>
    <fill>
      <patternFill patternType="solid">
        <fgColor rgb="FFE5EFFB"/>
        <bgColor indexed="64"/>
      </patternFill>
    </fill>
    <fill>
      <patternFill patternType="solid">
        <fgColor theme="6" tint="0.79998168889431442"/>
        <bgColor indexed="64"/>
      </patternFill>
    </fill>
    <fill>
      <patternFill patternType="solid">
        <fgColor rgb="FFFFFFCC"/>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indexed="64"/>
      </left>
      <right style="thin">
        <color indexed="64"/>
      </right>
      <top/>
      <bottom/>
      <diagonal/>
    </border>
    <border>
      <left/>
      <right/>
      <top/>
      <bottom style="medium">
        <color indexed="64"/>
      </bottom>
      <diagonal/>
    </border>
  </borders>
  <cellStyleXfs count="2">
    <xf numFmtId="0" fontId="0" fillId="0" borderId="0"/>
    <xf numFmtId="0" fontId="13" fillId="0" borderId="0"/>
  </cellStyleXfs>
  <cellXfs count="34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2" fillId="3" borderId="0" xfId="0" applyFont="1" applyFill="1" applyAlignment="1">
      <alignment vertical="center"/>
    </xf>
    <xf numFmtId="0" fontId="2" fillId="3" borderId="0" xfId="0" applyFont="1" applyFill="1" applyAlignment="1">
      <alignment horizontal="left" vertical="center"/>
    </xf>
    <xf numFmtId="0" fontId="2" fillId="3" borderId="0" xfId="0" applyFont="1" applyFill="1"/>
    <xf numFmtId="0" fontId="4" fillId="4" borderId="0" xfId="0" applyFont="1" applyFill="1" applyAlignment="1">
      <alignment vertical="center"/>
    </xf>
    <xf numFmtId="0" fontId="7" fillId="3" borderId="0" xfId="0" applyFont="1" applyFill="1" applyAlignment="1">
      <alignment horizontal="left"/>
    </xf>
    <xf numFmtId="0" fontId="3" fillId="5" borderId="1" xfId="0" applyFont="1" applyFill="1" applyBorder="1" applyAlignment="1">
      <alignment horizontal="left" vertical="center"/>
    </xf>
    <xf numFmtId="0" fontId="2" fillId="3" borderId="1" xfId="0" applyFont="1" applyFill="1" applyBorder="1" applyAlignment="1">
      <alignment horizontal="left" vertical="center" wrapText="1"/>
    </xf>
    <xf numFmtId="0" fontId="2" fillId="3" borderId="1" xfId="0" applyFont="1" applyFill="1" applyBorder="1" applyAlignment="1">
      <alignment horizontal="left" vertical="center"/>
    </xf>
    <xf numFmtId="0" fontId="7" fillId="3" borderId="1" xfId="0" applyFont="1" applyFill="1" applyBorder="1" applyAlignment="1">
      <alignment horizontal="left"/>
    </xf>
    <xf numFmtId="0" fontId="6" fillId="4" borderId="0" xfId="0" applyFont="1" applyFill="1" applyAlignment="1">
      <alignment vertical="center"/>
    </xf>
    <xf numFmtId="0" fontId="5" fillId="4" borderId="0" xfId="0" applyFont="1" applyFill="1" applyAlignment="1">
      <alignment vertical="center"/>
    </xf>
    <xf numFmtId="0" fontId="7" fillId="3" borderId="0" xfId="0" applyFont="1" applyFill="1" applyAlignment="1">
      <alignment vertical="center"/>
    </xf>
    <xf numFmtId="0" fontId="7" fillId="3" borderId="0" xfId="0" applyFont="1" applyFill="1" applyAlignment="1">
      <alignment horizontal="center" vertical="center"/>
    </xf>
    <xf numFmtId="0" fontId="2" fillId="0" borderId="0" xfId="0" applyFont="1" applyAlignment="1">
      <alignment horizontal="left" vertical="center"/>
    </xf>
    <xf numFmtId="0" fontId="0" fillId="0" borderId="0" xfId="0" applyAlignment="1">
      <alignment horizontal="left" vertical="center"/>
    </xf>
    <xf numFmtId="0" fontId="2" fillId="3" borderId="1" xfId="0" applyFont="1" applyFill="1" applyBorder="1" applyAlignment="1">
      <alignment vertical="center"/>
    </xf>
    <xf numFmtId="0" fontId="2" fillId="2" borderId="1" xfId="0" applyFont="1" applyFill="1" applyBorder="1" applyAlignment="1">
      <alignment horizontal="left" vertical="center"/>
    </xf>
    <xf numFmtId="0" fontId="2" fillId="0" borderId="1" xfId="0" applyFont="1" applyBorder="1" applyAlignment="1">
      <alignment horizontal="left" vertical="center"/>
    </xf>
    <xf numFmtId="0" fontId="7" fillId="3" borderId="1" xfId="0" applyFont="1" applyFill="1" applyBorder="1" applyAlignment="1">
      <alignment vertical="center" wrapText="1"/>
    </xf>
    <xf numFmtId="0" fontId="2" fillId="3" borderId="0" xfId="0" applyFont="1" applyFill="1" applyAlignment="1">
      <alignment horizontal="left" vertical="center" wrapText="1"/>
    </xf>
    <xf numFmtId="0" fontId="2" fillId="0" borderId="1" xfId="0" applyFont="1" applyBorder="1" applyAlignment="1">
      <alignment vertical="center" wrapText="1"/>
    </xf>
    <xf numFmtId="0" fontId="2" fillId="0" borderId="0" xfId="0" applyFont="1" applyAlignment="1">
      <alignment vertical="center" wrapText="1"/>
    </xf>
    <xf numFmtId="0" fontId="2" fillId="2" borderId="9" xfId="0" applyFont="1" applyFill="1" applyBorder="1" applyAlignment="1">
      <alignment horizontal="left" vertical="center" wrapText="1"/>
    </xf>
    <xf numFmtId="0" fontId="8" fillId="3" borderId="0" xfId="0" applyFont="1" applyFill="1" applyAlignment="1">
      <alignment horizontal="right" vertical="center"/>
    </xf>
    <xf numFmtId="0" fontId="9" fillId="3" borderId="0" xfId="0" applyFont="1" applyFill="1" applyAlignment="1">
      <alignment horizontal="right" vertical="center"/>
    </xf>
    <xf numFmtId="0" fontId="9" fillId="3" borderId="0" xfId="0" applyFont="1" applyFill="1" applyAlignment="1">
      <alignment horizontal="center" vertical="center"/>
    </xf>
    <xf numFmtId="0" fontId="10" fillId="3" borderId="0" xfId="0" applyFont="1" applyFill="1" applyAlignment="1">
      <alignment horizontal="center" vertical="center"/>
    </xf>
    <xf numFmtId="0" fontId="10" fillId="3" borderId="0" xfId="0" applyFont="1" applyFill="1" applyAlignment="1">
      <alignment vertical="center"/>
    </xf>
    <xf numFmtId="0" fontId="11" fillId="2" borderId="0" xfId="0" applyFont="1" applyFill="1" applyAlignment="1">
      <alignment vertical="center"/>
    </xf>
    <xf numFmtId="0" fontId="11" fillId="3" borderId="0" xfId="0" applyFont="1" applyFill="1" applyAlignment="1">
      <alignment vertical="center"/>
    </xf>
    <xf numFmtId="0" fontId="11" fillId="3" borderId="0" xfId="0" applyFont="1" applyFill="1" applyAlignment="1">
      <alignment horizontal="left" vertical="center"/>
    </xf>
    <xf numFmtId="0" fontId="2" fillId="2" borderId="11" xfId="0" applyFont="1" applyFill="1" applyBorder="1" applyAlignment="1">
      <alignment vertical="center"/>
    </xf>
    <xf numFmtId="0" fontId="11" fillId="3" borderId="1" xfId="0" applyFont="1" applyFill="1" applyBorder="1" applyAlignment="1">
      <alignment horizontal="left" vertical="center"/>
    </xf>
    <xf numFmtId="0" fontId="2" fillId="2" borderId="8" xfId="0" applyFont="1" applyFill="1" applyBorder="1" applyAlignment="1">
      <alignment vertical="center"/>
    </xf>
    <xf numFmtId="0" fontId="2" fillId="2" borderId="1" xfId="0" applyFont="1" applyFill="1" applyBorder="1" applyAlignment="1">
      <alignment vertical="center" wrapText="1"/>
    </xf>
    <xf numFmtId="0" fontId="2" fillId="2" borderId="10" xfId="0" applyFont="1" applyFill="1" applyBorder="1" applyAlignment="1">
      <alignment vertical="top" wrapText="1"/>
    </xf>
    <xf numFmtId="0" fontId="2" fillId="2" borderId="1" xfId="0" applyFont="1" applyFill="1" applyBorder="1" applyAlignment="1">
      <alignment horizontal="left" vertical="center" wrapText="1"/>
    </xf>
    <xf numFmtId="0" fontId="2" fillId="0" borderId="13" xfId="0" applyFont="1" applyBorder="1" applyAlignment="1">
      <alignment horizontal="left" vertical="center" wrapText="1"/>
    </xf>
    <xf numFmtId="0" fontId="2" fillId="2" borderId="1" xfId="0" applyFont="1" applyFill="1" applyBorder="1" applyAlignment="1">
      <alignment vertical="center"/>
    </xf>
    <xf numFmtId="0" fontId="0" fillId="3" borderId="0" xfId="0" applyFill="1"/>
    <xf numFmtId="0" fontId="2" fillId="0" borderId="0" xfId="0" applyFont="1"/>
    <xf numFmtId="0" fontId="2" fillId="6" borderId="3" xfId="0" applyFont="1" applyFill="1" applyBorder="1" applyAlignment="1" applyProtection="1">
      <alignment horizontal="left" vertical="center"/>
      <protection locked="0"/>
    </xf>
    <xf numFmtId="0" fontId="2" fillId="6" borderId="18" xfId="0" applyFont="1" applyFill="1" applyBorder="1" applyAlignment="1" applyProtection="1">
      <alignment horizontal="left" vertical="center"/>
      <protection locked="0"/>
    </xf>
    <xf numFmtId="0" fontId="2" fillId="6" borderId="14" xfId="0" applyFont="1" applyFill="1" applyBorder="1" applyAlignment="1" applyProtection="1">
      <alignment horizontal="left" vertical="center"/>
      <protection locked="0"/>
    </xf>
    <xf numFmtId="0" fontId="20" fillId="2" borderId="0" xfId="0" applyFont="1" applyFill="1" applyAlignment="1">
      <alignment vertical="center"/>
    </xf>
    <xf numFmtId="0" fontId="2" fillId="6" borderId="1" xfId="0" applyFont="1" applyFill="1" applyBorder="1" applyAlignment="1" applyProtection="1">
      <alignment horizontal="left" vertical="center"/>
      <protection locked="0"/>
    </xf>
    <xf numFmtId="0" fontId="8" fillId="3" borderId="0" xfId="0" applyFont="1" applyFill="1" applyAlignment="1">
      <alignment horizontal="left" vertical="center"/>
    </xf>
    <xf numFmtId="0" fontId="3" fillId="6" borderId="1" xfId="0" quotePrefix="1" applyFont="1" applyFill="1"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2" fillId="8" borderId="0" xfId="0" applyFont="1" applyFill="1" applyAlignment="1">
      <alignment horizontal="center" vertical="center"/>
    </xf>
    <xf numFmtId="0" fontId="2" fillId="2" borderId="1"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7" xfId="0" applyFont="1" applyFill="1" applyBorder="1" applyAlignment="1">
      <alignment horizontal="center" vertical="center"/>
    </xf>
    <xf numFmtId="0" fontId="11" fillId="3" borderId="0" xfId="0" applyFont="1" applyFill="1" applyAlignment="1">
      <alignment horizontal="left" vertical="center"/>
    </xf>
    <xf numFmtId="0" fontId="8" fillId="3" borderId="0" xfId="0" applyFont="1" applyFill="1" applyAlignment="1">
      <alignment horizontal="left" vertical="center"/>
    </xf>
    <xf numFmtId="0" fontId="2" fillId="6" borderId="0" xfId="0" applyFont="1" applyFill="1" applyAlignment="1">
      <alignment horizontal="center" vertical="center"/>
    </xf>
    <xf numFmtId="0" fontId="2" fillId="7" borderId="0" xfId="0" applyFont="1" applyFill="1" applyAlignment="1">
      <alignment horizontal="center" vertical="center"/>
    </xf>
    <xf numFmtId="0" fontId="11" fillId="2" borderId="0" xfId="0" applyFont="1" applyFill="1" applyAlignment="1">
      <alignment horizontal="left" vertical="top"/>
    </xf>
    <xf numFmtId="0" fontId="2" fillId="2" borderId="0" xfId="0" applyFont="1" applyFill="1" applyAlignment="1">
      <alignment horizontal="left" vertical="center"/>
    </xf>
    <xf numFmtId="0" fontId="2" fillId="3" borderId="0" xfId="0" applyFont="1" applyFill="1" applyAlignment="1">
      <alignment horizontal="left"/>
    </xf>
    <xf numFmtId="14" fontId="9" fillId="0" borderId="0" xfId="0" applyNumberFormat="1" applyFont="1" applyFill="1" applyAlignment="1">
      <alignment horizontal="center" vertical="center"/>
    </xf>
    <xf numFmtId="14" fontId="2" fillId="3" borderId="0" xfId="0" applyNumberFormat="1" applyFont="1" applyFill="1" applyAlignment="1">
      <alignment horizontal="left"/>
    </xf>
    <xf numFmtId="0" fontId="8" fillId="6" borderId="1" xfId="0" applyFont="1" applyFill="1" applyBorder="1" applyAlignment="1" applyProtection="1">
      <alignment horizontal="center" vertical="center"/>
    </xf>
    <xf numFmtId="0" fontId="2" fillId="2" borderId="0" xfId="0" applyFont="1" applyFill="1" applyAlignment="1" applyProtection="1">
      <alignment vertical="center"/>
    </xf>
    <xf numFmtId="0" fontId="2" fillId="3" borderId="0" xfId="0" applyFont="1" applyFill="1" applyAlignment="1" applyProtection="1">
      <alignment vertical="center"/>
    </xf>
    <xf numFmtId="0" fontId="0" fillId="0" borderId="0" xfId="0" applyProtection="1"/>
    <xf numFmtId="0" fontId="7" fillId="3" borderId="0" xfId="0" applyFont="1" applyFill="1" applyAlignment="1" applyProtection="1">
      <alignment vertical="center"/>
    </xf>
    <xf numFmtId="0" fontId="7" fillId="3" borderId="0" xfId="0" applyFont="1" applyFill="1" applyAlignment="1" applyProtection="1">
      <alignment horizontal="center" vertical="center"/>
    </xf>
    <xf numFmtId="0" fontId="8" fillId="3" borderId="0" xfId="0" applyFont="1" applyFill="1" applyAlignment="1" applyProtection="1">
      <alignment horizontal="right" vertical="center"/>
    </xf>
    <xf numFmtId="0" fontId="9" fillId="3" borderId="0" xfId="0" applyFont="1" applyFill="1" applyAlignment="1" applyProtection="1">
      <alignment horizontal="right" vertical="center"/>
    </xf>
    <xf numFmtId="0" fontId="9" fillId="3" borderId="0" xfId="0" applyFont="1" applyFill="1" applyAlignment="1" applyProtection="1">
      <alignment horizontal="center" vertical="center"/>
    </xf>
    <xf numFmtId="14" fontId="9" fillId="0" borderId="0" xfId="0" applyNumberFormat="1" applyFont="1" applyFill="1" applyAlignment="1" applyProtection="1">
      <alignment horizontal="center" vertical="center"/>
    </xf>
    <xf numFmtId="0" fontId="4" fillId="4" borderId="0" xfId="0" applyFont="1" applyFill="1" applyAlignment="1" applyProtection="1">
      <alignment vertical="center"/>
    </xf>
    <xf numFmtId="0" fontId="6" fillId="4" borderId="0" xfId="0" applyFont="1" applyFill="1" applyAlignment="1" applyProtection="1">
      <alignment vertical="center"/>
    </xf>
    <xf numFmtId="0" fontId="5" fillId="4" borderId="0" xfId="0" applyFont="1" applyFill="1" applyAlignment="1" applyProtection="1">
      <alignment vertical="center"/>
    </xf>
    <xf numFmtId="0" fontId="3" fillId="2" borderId="0" xfId="0" applyFont="1" applyFill="1" applyAlignment="1" applyProtection="1">
      <alignment vertical="center"/>
    </xf>
    <xf numFmtId="0" fontId="10" fillId="3" borderId="0" xfId="0" applyFont="1" applyFill="1" applyAlignment="1" applyProtection="1">
      <alignment horizontal="center" vertical="center"/>
    </xf>
    <xf numFmtId="0" fontId="10" fillId="3" borderId="0" xfId="0" applyFont="1" applyFill="1" applyAlignment="1" applyProtection="1">
      <alignment vertical="center"/>
    </xf>
    <xf numFmtId="0" fontId="11" fillId="2" borderId="0" xfId="0" applyFont="1" applyFill="1" applyAlignment="1" applyProtection="1">
      <alignment vertical="center"/>
    </xf>
    <xf numFmtId="0" fontId="11" fillId="3" borderId="0" xfId="0" applyFont="1" applyFill="1" applyAlignment="1" applyProtection="1">
      <alignment vertical="center"/>
    </xf>
    <xf numFmtId="0" fontId="20" fillId="2" borderId="0" xfId="0" applyFont="1" applyFill="1" applyAlignment="1" applyProtection="1">
      <alignment vertical="center"/>
    </xf>
    <xf numFmtId="0" fontId="2" fillId="2" borderId="0" xfId="0" applyFont="1" applyFill="1" applyAlignment="1" applyProtection="1">
      <alignment horizontal="right" vertical="center"/>
    </xf>
    <xf numFmtId="0" fontId="8" fillId="3" borderId="0" xfId="0" applyFont="1" applyFill="1" applyAlignment="1" applyProtection="1">
      <alignment horizontal="left" vertical="center"/>
    </xf>
    <xf numFmtId="0" fontId="11" fillId="3" borderId="0" xfId="0" applyFont="1" applyFill="1" applyAlignment="1" applyProtection="1">
      <alignment horizontal="left" vertical="center"/>
    </xf>
    <xf numFmtId="0" fontId="11" fillId="2" borderId="0" xfId="0" applyFont="1" applyFill="1" applyAlignment="1" applyProtection="1">
      <alignment horizontal="left" vertical="top"/>
    </xf>
    <xf numFmtId="0" fontId="11" fillId="3" borderId="0" xfId="0" applyFont="1" applyFill="1" applyAlignment="1" applyProtection="1">
      <alignment horizontal="left" vertical="center"/>
    </xf>
    <xf numFmtId="0" fontId="2" fillId="3" borderId="0" xfId="0" applyFont="1" applyFill="1" applyAlignment="1" applyProtection="1">
      <alignment horizontal="right" vertical="center"/>
    </xf>
    <xf numFmtId="0" fontId="2" fillId="3" borderId="0" xfId="0" applyFont="1" applyFill="1" applyAlignment="1" applyProtection="1">
      <alignment horizontal="center" vertical="center"/>
    </xf>
    <xf numFmtId="0" fontId="20" fillId="3" borderId="0" xfId="0" applyFont="1" applyFill="1" applyAlignment="1" applyProtection="1">
      <alignment horizontal="left" vertical="center"/>
    </xf>
    <xf numFmtId="0" fontId="3" fillId="0" borderId="0" xfId="0" applyFont="1" applyAlignment="1" applyProtection="1">
      <alignment horizontal="left"/>
    </xf>
    <xf numFmtId="0" fontId="2" fillId="3" borderId="10" xfId="0" applyFont="1" applyFill="1" applyBorder="1" applyAlignment="1" applyProtection="1">
      <alignment horizontal="left" vertical="center"/>
    </xf>
    <xf numFmtId="0" fontId="2" fillId="3" borderId="0" xfId="0" applyFont="1" applyFill="1" applyAlignment="1" applyProtection="1">
      <alignment horizontal="left" vertical="center"/>
    </xf>
    <xf numFmtId="0" fontId="2" fillId="3" borderId="0" xfId="0" applyFont="1" applyFill="1" applyAlignment="1" applyProtection="1">
      <alignment horizontal="left" vertical="center"/>
    </xf>
    <xf numFmtId="0" fontId="19" fillId="0" borderId="0" xfId="0" applyFont="1" applyAlignment="1" applyProtection="1">
      <alignment horizontal="left" vertical="top" wrapText="1"/>
    </xf>
    <xf numFmtId="0" fontId="19" fillId="3" borderId="0" xfId="0" applyFont="1" applyFill="1" applyProtection="1"/>
    <xf numFmtId="0" fontId="3" fillId="2" borderId="1" xfId="0" applyFont="1" applyFill="1" applyBorder="1" applyAlignment="1" applyProtection="1">
      <alignment horizontal="right" vertical="center"/>
    </xf>
    <xf numFmtId="0" fontId="3" fillId="3" borderId="8" xfId="0" applyFont="1" applyFill="1" applyBorder="1" applyAlignment="1" applyProtection="1">
      <alignment vertical="center"/>
    </xf>
    <xf numFmtId="0" fontId="3" fillId="2" borderId="4" xfId="0" applyFont="1" applyFill="1" applyBorder="1" applyAlignment="1" applyProtection="1">
      <alignment horizontal="left" vertical="center"/>
    </xf>
    <xf numFmtId="0" fontId="3" fillId="2" borderId="9" xfId="0" applyFont="1" applyFill="1" applyBorder="1" applyAlignment="1" applyProtection="1">
      <alignment horizontal="left" vertical="center"/>
    </xf>
    <xf numFmtId="49" fontId="3" fillId="2" borderId="1" xfId="0" applyNumberFormat="1" applyFont="1" applyFill="1" applyBorder="1" applyAlignment="1" applyProtection="1">
      <alignment horizontal="center" vertical="center"/>
    </xf>
    <xf numFmtId="0" fontId="2" fillId="3" borderId="5" xfId="0" applyFont="1" applyFill="1" applyBorder="1" applyAlignment="1" applyProtection="1">
      <alignment vertical="center"/>
    </xf>
    <xf numFmtId="0" fontId="2" fillId="2" borderId="6" xfId="0" applyFont="1" applyFill="1" applyBorder="1" applyAlignment="1" applyProtection="1">
      <alignment horizontal="left" vertical="center"/>
    </xf>
    <xf numFmtId="0" fontId="2" fillId="2" borderId="2" xfId="0" applyFont="1" applyFill="1" applyBorder="1" applyAlignment="1" applyProtection="1">
      <alignment horizontal="left" vertical="center"/>
    </xf>
    <xf numFmtId="0" fontId="2" fillId="3" borderId="12" xfId="0" applyFont="1" applyFill="1" applyBorder="1" applyAlignment="1" applyProtection="1">
      <alignment vertical="center"/>
    </xf>
    <xf numFmtId="0" fontId="2" fillId="2" borderId="7" xfId="0" applyFont="1" applyFill="1" applyBorder="1" applyAlignment="1" applyProtection="1">
      <alignment horizontal="left" vertical="center" wrapText="1"/>
    </xf>
    <xf numFmtId="0" fontId="2" fillId="2" borderId="13" xfId="0" applyFont="1" applyFill="1" applyBorder="1" applyAlignment="1" applyProtection="1">
      <alignment horizontal="left" vertical="center" wrapText="1"/>
    </xf>
    <xf numFmtId="0" fontId="2" fillId="2" borderId="6" xfId="0" applyFont="1" applyFill="1" applyBorder="1" applyAlignment="1" applyProtection="1">
      <alignment horizontal="left" vertical="center" wrapText="1"/>
    </xf>
    <xf numFmtId="0" fontId="2" fillId="2" borderId="2" xfId="0" applyFont="1" applyFill="1" applyBorder="1" applyAlignment="1" applyProtection="1">
      <alignment horizontal="left" vertical="center" wrapText="1"/>
    </xf>
    <xf numFmtId="0" fontId="2" fillId="3" borderId="8" xfId="0" applyFont="1" applyFill="1" applyBorder="1" applyAlignment="1" applyProtection="1">
      <alignment vertical="center"/>
    </xf>
    <xf numFmtId="0" fontId="2" fillId="0" borderId="4" xfId="0" applyFont="1" applyBorder="1" applyAlignment="1" applyProtection="1">
      <alignment horizontal="left" vertical="center" wrapText="1"/>
    </xf>
    <xf numFmtId="0" fontId="2" fillId="0" borderId="9" xfId="0" applyFont="1" applyBorder="1" applyAlignment="1" applyProtection="1">
      <alignment horizontal="left" vertical="center" wrapText="1"/>
    </xf>
    <xf numFmtId="49" fontId="3" fillId="2" borderId="5" xfId="0" applyNumberFormat="1" applyFont="1" applyFill="1" applyBorder="1" applyAlignment="1" applyProtection="1">
      <alignment horizontal="center" vertical="center"/>
    </xf>
    <xf numFmtId="0" fontId="2" fillId="6" borderId="1" xfId="0" applyFont="1" applyFill="1" applyBorder="1" applyAlignment="1" applyProtection="1">
      <alignment vertical="center"/>
      <protection locked="0"/>
    </xf>
    <xf numFmtId="0" fontId="17" fillId="3" borderId="0" xfId="0" applyFont="1" applyFill="1" applyAlignment="1" applyProtection="1">
      <alignment vertical="center"/>
    </xf>
    <xf numFmtId="0" fontId="21" fillId="0" borderId="0" xfId="0" applyFont="1" applyAlignment="1" applyProtection="1">
      <alignment horizontal="justify" vertical="center"/>
    </xf>
    <xf numFmtId="14" fontId="9" fillId="3" borderId="0" xfId="0" applyNumberFormat="1" applyFont="1" applyFill="1" applyAlignment="1" applyProtection="1">
      <alignment horizontal="center" vertical="center"/>
    </xf>
    <xf numFmtId="0" fontId="2" fillId="3" borderId="1" xfId="0" applyFont="1" applyFill="1" applyBorder="1" applyAlignment="1" applyProtection="1">
      <alignment vertical="center"/>
    </xf>
    <xf numFmtId="0" fontId="11" fillId="3" borderId="1" xfId="0" applyFont="1" applyFill="1" applyBorder="1" applyAlignment="1" applyProtection="1">
      <alignment vertical="center"/>
    </xf>
    <xf numFmtId="0" fontId="11" fillId="3" borderId="0" xfId="0" applyFont="1" applyFill="1" applyProtection="1"/>
    <xf numFmtId="0" fontId="2" fillId="3" borderId="0" xfId="0" applyFont="1" applyFill="1" applyProtection="1"/>
    <xf numFmtId="0" fontId="3" fillId="0" borderId="6" xfId="0" applyFont="1" applyBorder="1" applyAlignment="1" applyProtection="1">
      <alignment horizontal="left"/>
    </xf>
    <xf numFmtId="0" fontId="3" fillId="0" borderId="1" xfId="0" applyFont="1" applyBorder="1" applyAlignment="1" applyProtection="1">
      <alignment horizontal="left" vertical="center" wrapText="1"/>
    </xf>
    <xf numFmtId="0" fontId="3" fillId="0" borderId="6" xfId="0" applyFont="1" applyBorder="1" applyAlignment="1" applyProtection="1">
      <alignment horizontal="left" wrapText="1"/>
    </xf>
    <xf numFmtId="0" fontId="21" fillId="2" borderId="0" xfId="0" applyFont="1" applyFill="1" applyAlignment="1" applyProtection="1">
      <alignment horizontal="left" vertical="center" wrapText="1"/>
    </xf>
    <xf numFmtId="0" fontId="3" fillId="0" borderId="7" xfId="0" applyFont="1" applyBorder="1" applyAlignment="1" applyProtection="1">
      <alignment horizontal="left"/>
    </xf>
    <xf numFmtId="0" fontId="3" fillId="0" borderId="7" xfId="0" applyFont="1" applyBorder="1" applyAlignment="1" applyProtection="1">
      <alignment horizontal="left" wrapText="1"/>
    </xf>
    <xf numFmtId="0" fontId="3" fillId="0" borderId="0" xfId="0" applyFont="1" applyAlignment="1" applyProtection="1">
      <alignment horizontal="left" wrapText="1"/>
    </xf>
    <xf numFmtId="0" fontId="12" fillId="3" borderId="0" xfId="0" applyFont="1" applyFill="1" applyProtection="1"/>
    <xf numFmtId="0" fontId="17" fillId="3" borderId="0" xfId="0" applyFont="1" applyFill="1" applyAlignment="1" applyProtection="1">
      <alignment horizontal="left" vertical="center"/>
    </xf>
    <xf numFmtId="0" fontId="8" fillId="3" borderId="0" xfId="0" applyFont="1" applyFill="1" applyAlignment="1" applyProtection="1">
      <alignment horizontal="center" vertical="center"/>
    </xf>
    <xf numFmtId="0" fontId="9" fillId="3" borderId="0" xfId="0" applyFont="1" applyFill="1" applyAlignment="1" applyProtection="1">
      <alignment horizontal="left" vertical="center"/>
    </xf>
    <xf numFmtId="0" fontId="23" fillId="3" borderId="0" xfId="0" applyFont="1" applyFill="1" applyAlignment="1" applyProtection="1">
      <alignment horizontal="center" vertical="center"/>
    </xf>
    <xf numFmtId="0" fontId="9" fillId="3" borderId="0" xfId="0" applyFont="1" applyFill="1" applyAlignment="1" applyProtection="1">
      <alignment vertical="center"/>
    </xf>
    <xf numFmtId="0" fontId="3" fillId="3" borderId="1" xfId="0" applyFont="1" applyFill="1" applyBorder="1" applyAlignment="1" applyProtection="1">
      <alignment horizontal="left" vertical="center"/>
    </xf>
    <xf numFmtId="0" fontId="3" fillId="3" borderId="1" xfId="0" applyFont="1" applyFill="1" applyBorder="1" applyAlignment="1" applyProtection="1">
      <alignment vertical="center"/>
    </xf>
    <xf numFmtId="0" fontId="3" fillId="3" borderId="1" xfId="0" applyFont="1" applyFill="1" applyBorder="1" applyAlignment="1" applyProtection="1">
      <alignment horizontal="left" vertical="center" wrapText="1"/>
    </xf>
    <xf numFmtId="0" fontId="2" fillId="3" borderId="0" xfId="0" applyFont="1" applyFill="1" applyAlignment="1" applyProtection="1">
      <alignment horizontal="center" vertical="center"/>
    </xf>
    <xf numFmtId="0" fontId="12" fillId="3" borderId="0" xfId="0" applyFont="1" applyFill="1" applyAlignment="1" applyProtection="1">
      <alignment horizontal="center"/>
    </xf>
    <xf numFmtId="0" fontId="12" fillId="3" borderId="0" xfId="0" applyFont="1" applyFill="1" applyAlignment="1" applyProtection="1">
      <alignment horizontal="left"/>
    </xf>
    <xf numFmtId="49" fontId="8" fillId="3" borderId="0" xfId="0" applyNumberFormat="1" applyFont="1" applyFill="1" applyAlignment="1" applyProtection="1">
      <alignment horizontal="left" vertical="center"/>
    </xf>
    <xf numFmtId="0" fontId="3" fillId="3" borderId="10" xfId="1" applyFont="1" applyFill="1" applyBorder="1" applyAlignment="1" applyProtection="1">
      <alignment horizontal="left" vertical="center"/>
    </xf>
    <xf numFmtId="0" fontId="3" fillId="3" borderId="0" xfId="1" applyFont="1" applyFill="1" applyAlignment="1" applyProtection="1">
      <alignment horizontal="left" vertical="center"/>
    </xf>
    <xf numFmtId="49" fontId="2" fillId="3" borderId="0" xfId="0" applyNumberFormat="1" applyFont="1" applyFill="1" applyProtection="1"/>
    <xf numFmtId="0" fontId="2" fillId="3" borderId="0" xfId="0" applyFont="1" applyFill="1" applyAlignment="1" applyProtection="1">
      <alignment horizontal="left"/>
    </xf>
    <xf numFmtId="0" fontId="2" fillId="3" borderId="0" xfId="0" applyFont="1" applyFill="1" applyAlignment="1" applyProtection="1">
      <alignment horizontal="left"/>
    </xf>
    <xf numFmtId="49" fontId="2" fillId="3" borderId="8" xfId="0" applyNumberFormat="1" applyFont="1" applyFill="1" applyBorder="1" applyProtection="1"/>
    <xf numFmtId="0" fontId="2" fillId="3" borderId="4" xfId="0" applyFont="1" applyFill="1" applyBorder="1" applyAlignment="1" applyProtection="1">
      <alignment horizontal="left"/>
    </xf>
    <xf numFmtId="0" fontId="12" fillId="3" borderId="4" xfId="0" applyFont="1" applyFill="1" applyBorder="1" applyAlignment="1" applyProtection="1">
      <alignment horizontal="center"/>
    </xf>
    <xf numFmtId="0" fontId="12" fillId="3" borderId="4" xfId="0" applyFont="1" applyFill="1" applyBorder="1" applyAlignment="1" applyProtection="1">
      <alignment horizontal="left"/>
    </xf>
    <xf numFmtId="0" fontId="12" fillId="3" borderId="9" xfId="0" applyFont="1" applyFill="1" applyBorder="1" applyProtection="1"/>
    <xf numFmtId="0" fontId="2" fillId="3" borderId="10" xfId="0" applyFont="1" applyFill="1" applyBorder="1" applyProtection="1"/>
    <xf numFmtId="0" fontId="3" fillId="3" borderId="0" xfId="0" applyFont="1" applyFill="1" applyAlignment="1" applyProtection="1">
      <alignment horizontal="left" vertical="center"/>
    </xf>
    <xf numFmtId="0" fontId="12" fillId="3" borderId="11" xfId="0" applyFont="1" applyFill="1" applyBorder="1" applyProtection="1"/>
    <xf numFmtId="0" fontId="12" fillId="3" borderId="10" xfId="0" applyFont="1" applyFill="1" applyBorder="1" applyProtection="1"/>
    <xf numFmtId="0" fontId="3" fillId="3" borderId="8" xfId="0" applyFont="1" applyFill="1" applyBorder="1" applyAlignment="1" applyProtection="1">
      <alignment horizontal="left" vertical="center" wrapText="1"/>
    </xf>
    <xf numFmtId="0" fontId="3" fillId="0" borderId="4" xfId="0" applyFont="1" applyBorder="1" applyAlignment="1" applyProtection="1">
      <alignment horizontal="left" vertical="center" wrapText="1"/>
    </xf>
    <xf numFmtId="0" fontId="3" fillId="3" borderId="4" xfId="0" applyFont="1" applyFill="1" applyBorder="1" applyAlignment="1" applyProtection="1">
      <alignment horizontal="left" wrapText="1"/>
    </xf>
    <xf numFmtId="0" fontId="3" fillId="3" borderId="9" xfId="0" applyFont="1" applyFill="1" applyBorder="1" applyAlignment="1" applyProtection="1">
      <alignment horizontal="left" wrapText="1"/>
    </xf>
    <xf numFmtId="0" fontId="3" fillId="3" borderId="10" xfId="0" applyFont="1" applyFill="1" applyBorder="1" applyAlignment="1" applyProtection="1">
      <alignment horizontal="left" vertical="center" wrapText="1"/>
    </xf>
    <xf numFmtId="0" fontId="3" fillId="0" borderId="0" xfId="0" applyFont="1" applyAlignment="1" applyProtection="1">
      <alignment horizontal="left" vertical="center" wrapText="1"/>
    </xf>
    <xf numFmtId="0" fontId="3" fillId="3" borderId="0" xfId="0" applyFont="1" applyFill="1" applyAlignment="1" applyProtection="1">
      <alignment horizontal="left" wrapText="1"/>
    </xf>
    <xf numFmtId="0" fontId="3" fillId="3" borderId="11" xfId="0" applyFont="1" applyFill="1" applyBorder="1" applyAlignment="1" applyProtection="1">
      <alignment horizontal="left" wrapText="1"/>
    </xf>
    <xf numFmtId="0" fontId="3" fillId="3" borderId="12" xfId="0" applyFont="1" applyFill="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3" borderId="7" xfId="0" applyFont="1" applyFill="1" applyBorder="1" applyAlignment="1" applyProtection="1">
      <alignment horizontal="left" wrapText="1"/>
    </xf>
    <xf numFmtId="0" fontId="3" fillId="3" borderId="13" xfId="0" applyFont="1" applyFill="1" applyBorder="1" applyAlignment="1" applyProtection="1">
      <alignment horizontal="left" wrapText="1"/>
    </xf>
    <xf numFmtId="0" fontId="13" fillId="3" borderId="0" xfId="0" applyFont="1" applyFill="1" applyAlignment="1" applyProtection="1">
      <alignment horizontal="left" vertical="center"/>
    </xf>
    <xf numFmtId="0" fontId="13" fillId="3" borderId="0" xfId="0" applyFont="1" applyFill="1" applyAlignment="1" applyProtection="1">
      <alignment vertical="center"/>
    </xf>
    <xf numFmtId="0" fontId="12" fillId="3" borderId="0" xfId="0" applyFont="1" applyFill="1" applyAlignment="1" applyProtection="1">
      <alignment vertical="center"/>
    </xf>
    <xf numFmtId="0" fontId="3" fillId="3" borderId="0" xfId="0" applyFont="1" applyFill="1" applyAlignment="1" applyProtection="1">
      <alignment vertical="justify" wrapText="1"/>
    </xf>
    <xf numFmtId="0" fontId="2" fillId="3" borderId="4" xfId="0" applyFont="1" applyFill="1" applyBorder="1" applyAlignment="1" applyProtection="1">
      <alignment horizontal="left" vertical="center" wrapText="1"/>
    </xf>
    <xf numFmtId="0" fontId="2" fillId="3" borderId="9" xfId="0" applyFont="1" applyFill="1" applyBorder="1" applyAlignment="1" applyProtection="1">
      <alignment horizontal="left" vertical="center" wrapText="1"/>
    </xf>
    <xf numFmtId="0" fontId="3" fillId="3" borderId="0" xfId="0" applyFont="1" applyFill="1" applyAlignment="1" applyProtection="1">
      <alignment vertical="center" wrapText="1"/>
    </xf>
    <xf numFmtId="0" fontId="3" fillId="3" borderId="12" xfId="0" applyFont="1" applyFill="1" applyBorder="1" applyAlignment="1" applyProtection="1">
      <alignment horizontal="left" vertical="center"/>
    </xf>
    <xf numFmtId="0" fontId="2" fillId="3" borderId="7" xfId="0" applyFont="1" applyFill="1" applyBorder="1" applyAlignment="1" applyProtection="1">
      <alignment horizontal="left" vertical="center" wrapText="1"/>
    </xf>
    <xf numFmtId="0" fontId="2" fillId="3" borderId="13" xfId="0" applyFont="1" applyFill="1" applyBorder="1" applyAlignment="1" applyProtection="1">
      <alignment horizontal="left" vertical="center" wrapText="1"/>
    </xf>
    <xf numFmtId="0" fontId="3" fillId="3" borderId="0" xfId="0" applyFont="1" applyFill="1" applyAlignment="1" applyProtection="1">
      <alignment vertical="center"/>
    </xf>
    <xf numFmtId="0" fontId="12" fillId="3" borderId="0" xfId="0" applyFont="1" applyFill="1" applyAlignment="1" applyProtection="1">
      <alignment horizontal="left" vertical="center"/>
    </xf>
    <xf numFmtId="0" fontId="12" fillId="3" borderId="4" xfId="0" applyFont="1" applyFill="1" applyBorder="1" applyAlignment="1" applyProtection="1">
      <alignment horizontal="left" vertical="center" wrapText="1"/>
    </xf>
    <xf numFmtId="0" fontId="12" fillId="3" borderId="9" xfId="0" applyFont="1" applyFill="1" applyBorder="1" applyAlignment="1" applyProtection="1">
      <alignment horizontal="left" vertical="center" wrapText="1"/>
    </xf>
    <xf numFmtId="0" fontId="12" fillId="3" borderId="0" xfId="0" applyFont="1" applyFill="1" applyAlignment="1" applyProtection="1">
      <alignment horizontal="left" vertical="center" wrapText="1"/>
    </xf>
    <xf numFmtId="0" fontId="12" fillId="3" borderId="11" xfId="0" applyFont="1" applyFill="1" applyBorder="1" applyAlignment="1" applyProtection="1">
      <alignment horizontal="left" vertical="center" wrapText="1"/>
    </xf>
    <xf numFmtId="0" fontId="12" fillId="3" borderId="7" xfId="0" applyFont="1" applyFill="1" applyBorder="1" applyAlignment="1" applyProtection="1">
      <alignment horizontal="left" vertical="center" wrapText="1"/>
    </xf>
    <xf numFmtId="0" fontId="12" fillId="3" borderId="13" xfId="0" applyFont="1" applyFill="1" applyBorder="1" applyAlignment="1" applyProtection="1">
      <alignment horizontal="left" vertical="center" wrapText="1"/>
    </xf>
    <xf numFmtId="0" fontId="3" fillId="3" borderId="0" xfId="0" applyFont="1" applyFill="1" applyAlignment="1" applyProtection="1">
      <alignment horizontal="left" vertical="center" wrapText="1"/>
    </xf>
    <xf numFmtId="0" fontId="12" fillId="3" borderId="0" xfId="0" applyFont="1" applyFill="1" applyAlignment="1" applyProtection="1">
      <alignment horizontal="left" vertical="center" wrapText="1"/>
    </xf>
    <xf numFmtId="0" fontId="12" fillId="3" borderId="10" xfId="0" quotePrefix="1" applyFont="1" applyFill="1" applyBorder="1" applyAlignment="1" applyProtection="1">
      <alignment horizontal="center"/>
    </xf>
    <xf numFmtId="0" fontId="12" fillId="3" borderId="12" xfId="0" applyFont="1" applyFill="1" applyBorder="1" applyProtection="1"/>
    <xf numFmtId="0" fontId="12" fillId="3" borderId="7" xfId="0" applyFont="1" applyFill="1" applyBorder="1" applyProtection="1"/>
    <xf numFmtId="0" fontId="12" fillId="3" borderId="13" xfId="0" applyFont="1" applyFill="1" applyBorder="1" applyProtection="1"/>
    <xf numFmtId="49" fontId="12" fillId="3" borderId="0" xfId="0" applyNumberFormat="1" applyFont="1" applyFill="1" applyProtection="1"/>
    <xf numFmtId="0" fontId="13" fillId="3" borderId="0" xfId="0" applyFont="1" applyFill="1" applyAlignment="1" applyProtection="1">
      <alignment horizontal="left" vertical="center"/>
    </xf>
    <xf numFmtId="0" fontId="12" fillId="3" borderId="0" xfId="0" applyFont="1" applyFill="1" applyProtection="1">
      <protection locked="0"/>
    </xf>
    <xf numFmtId="0" fontId="2" fillId="6" borderId="5" xfId="0" applyFont="1" applyFill="1" applyBorder="1" applyAlignment="1" applyProtection="1">
      <alignment horizontal="center" vertical="center"/>
      <protection locked="0"/>
    </xf>
    <xf numFmtId="0" fontId="2" fillId="6" borderId="2" xfId="0" applyFont="1" applyFill="1" applyBorder="1" applyAlignment="1" applyProtection="1">
      <alignment horizontal="center" vertical="center"/>
      <protection locked="0"/>
    </xf>
    <xf numFmtId="0" fontId="2" fillId="7" borderId="1" xfId="0" applyFont="1" applyFill="1" applyBorder="1" applyAlignment="1" applyProtection="1">
      <alignment horizontal="center" vertical="center"/>
      <protection locked="0"/>
    </xf>
    <xf numFmtId="0" fontId="2" fillId="6" borderId="5" xfId="0" applyFont="1" applyFill="1" applyBorder="1" applyAlignment="1" applyProtection="1">
      <alignment horizontal="left" vertical="center"/>
      <protection locked="0"/>
    </xf>
    <xf numFmtId="0" fontId="2" fillId="6" borderId="2" xfId="0" applyFont="1" applyFill="1" applyBorder="1" applyAlignment="1" applyProtection="1">
      <alignment horizontal="left" vertical="center"/>
      <protection locked="0"/>
    </xf>
    <xf numFmtId="0" fontId="2" fillId="6" borderId="1" xfId="0" applyFont="1" applyFill="1" applyBorder="1" applyAlignment="1" applyProtection="1">
      <alignment horizontal="center" vertical="center"/>
      <protection locked="0"/>
    </xf>
    <xf numFmtId="0" fontId="2" fillId="6" borderId="1" xfId="0" applyFont="1" applyFill="1" applyBorder="1" applyAlignment="1" applyProtection="1">
      <alignment horizontal="center"/>
      <protection locked="0"/>
    </xf>
    <xf numFmtId="0" fontId="2" fillId="6" borderId="1" xfId="0" applyFont="1" applyFill="1" applyBorder="1" applyAlignment="1" applyProtection="1">
      <alignment horizontal="left"/>
      <protection locked="0"/>
    </xf>
    <xf numFmtId="0" fontId="16" fillId="3" borderId="0" xfId="0" applyFont="1" applyFill="1" applyAlignment="1" applyProtection="1">
      <alignment horizontal="left"/>
    </xf>
    <xf numFmtId="0" fontId="0" fillId="3" borderId="0" xfId="0" applyFill="1" applyProtection="1"/>
    <xf numFmtId="0" fontId="8" fillId="3" borderId="0" xfId="0" applyFont="1" applyFill="1" applyAlignment="1" applyProtection="1">
      <alignment horizontal="center" vertical="center"/>
    </xf>
    <xf numFmtId="0" fontId="8" fillId="3" borderId="11" xfId="0" applyFont="1" applyFill="1" applyBorder="1" applyAlignment="1" applyProtection="1">
      <alignment horizontal="center" vertical="center"/>
    </xf>
    <xf numFmtId="0" fontId="8" fillId="6" borderId="5" xfId="0" applyFont="1" applyFill="1" applyBorder="1" applyAlignment="1" applyProtection="1">
      <alignment horizontal="center" vertical="center"/>
    </xf>
    <xf numFmtId="0" fontId="8" fillId="6" borderId="2" xfId="0" applyFont="1" applyFill="1" applyBorder="1" applyAlignment="1" applyProtection="1">
      <alignment horizontal="center" vertical="center"/>
    </xf>
    <xf numFmtId="0" fontId="8" fillId="3" borderId="0" xfId="0" applyFont="1" applyFill="1" applyAlignment="1" applyProtection="1">
      <alignment horizontal="left"/>
    </xf>
    <xf numFmtId="0" fontId="13" fillId="3" borderId="0" xfId="0" applyFont="1" applyFill="1" applyProtection="1"/>
    <xf numFmtId="0" fontId="15" fillId="3" borderId="0" xfId="0" applyFont="1" applyFill="1" applyAlignment="1" applyProtection="1">
      <alignment horizontal="left"/>
    </xf>
    <xf numFmtId="0" fontId="15" fillId="3" borderId="0" xfId="0" applyFont="1" applyFill="1" applyProtection="1"/>
    <xf numFmtId="0" fontId="15" fillId="3" borderId="0" xfId="0" applyFont="1" applyFill="1" applyAlignment="1" applyProtection="1">
      <alignment horizontal="left"/>
    </xf>
    <xf numFmtId="0" fontId="0" fillId="3" borderId="0" xfId="0" applyFill="1" applyAlignment="1" applyProtection="1">
      <alignment vertical="center"/>
    </xf>
    <xf numFmtId="0" fontId="3" fillId="3" borderId="7" xfId="0" applyFont="1" applyFill="1" applyBorder="1" applyAlignment="1" applyProtection="1">
      <alignment horizontal="left" vertical="center"/>
    </xf>
    <xf numFmtId="0" fontId="15" fillId="3" borderId="0" xfId="0" applyFont="1" applyFill="1" applyAlignment="1" applyProtection="1">
      <alignment horizontal="left" vertical="center"/>
    </xf>
    <xf numFmtId="0" fontId="3" fillId="3" borderId="14" xfId="0" applyFont="1" applyFill="1" applyBorder="1" applyAlignment="1" applyProtection="1">
      <alignment horizontal="left" vertical="center"/>
    </xf>
    <xf numFmtId="0" fontId="3" fillId="3" borderId="0" xfId="0" applyFont="1" applyFill="1" applyAlignment="1" applyProtection="1">
      <alignment horizontal="left" vertical="center"/>
    </xf>
    <xf numFmtId="0" fontId="2" fillId="3" borderId="0" xfId="0" applyFont="1" applyFill="1" applyAlignment="1" applyProtection="1">
      <alignment horizontal="center"/>
    </xf>
    <xf numFmtId="0" fontId="0" fillId="3" borderId="8" xfId="0" applyFill="1" applyBorder="1" applyProtection="1"/>
    <xf numFmtId="0" fontId="3" fillId="3" borderId="4" xfId="0" applyFont="1" applyFill="1" applyBorder="1" applyAlignment="1" applyProtection="1">
      <alignment horizontal="left" vertical="center"/>
    </xf>
    <xf numFmtId="0" fontId="2" fillId="3" borderId="4" xfId="0" applyFont="1" applyFill="1" applyBorder="1" applyProtection="1"/>
    <xf numFmtId="0" fontId="0" fillId="3" borderId="4" xfId="0" applyFill="1" applyBorder="1" applyProtection="1"/>
    <xf numFmtId="0" fontId="0" fillId="3" borderId="9" xfId="0" applyFill="1" applyBorder="1" applyProtection="1"/>
    <xf numFmtId="0" fontId="3" fillId="3" borderId="10" xfId="0" quotePrefix="1" applyFont="1" applyFill="1" applyBorder="1" applyAlignment="1" applyProtection="1">
      <alignment horizontal="center" vertical="center"/>
    </xf>
    <xf numFmtId="0" fontId="2" fillId="3" borderId="11" xfId="0" applyFont="1" applyFill="1" applyBorder="1" applyAlignment="1" applyProtection="1">
      <alignment horizontal="left" vertical="center"/>
    </xf>
    <xf numFmtId="0" fontId="3" fillId="3" borderId="12" xfId="0" quotePrefix="1" applyFont="1" applyFill="1" applyBorder="1" applyAlignment="1" applyProtection="1">
      <alignment horizontal="center" vertical="center"/>
    </xf>
    <xf numFmtId="0" fontId="2" fillId="3" borderId="7" xfId="0" applyFont="1" applyFill="1" applyBorder="1" applyAlignment="1" applyProtection="1">
      <alignment horizontal="left" vertical="center"/>
    </xf>
    <xf numFmtId="0" fontId="2" fillId="3" borderId="7" xfId="0" applyFont="1" applyFill="1" applyBorder="1" applyProtection="1"/>
    <xf numFmtId="0" fontId="0" fillId="3" borderId="7" xfId="0" applyFill="1" applyBorder="1" applyProtection="1"/>
    <xf numFmtId="0" fontId="0" fillId="3" borderId="13" xfId="0" applyFill="1" applyBorder="1" applyProtection="1"/>
    <xf numFmtId="0" fontId="3" fillId="8" borderId="1" xfId="0" applyFont="1" applyFill="1" applyBorder="1" applyAlignment="1" applyProtection="1">
      <alignment horizontal="left"/>
    </xf>
    <xf numFmtId="0" fontId="2" fillId="7" borderId="5" xfId="0" applyFont="1" applyFill="1" applyBorder="1" applyAlignment="1" applyProtection="1">
      <alignment horizontal="center" vertical="center"/>
      <protection locked="0"/>
    </xf>
    <xf numFmtId="0" fontId="2" fillId="7" borderId="6" xfId="0" applyFont="1" applyFill="1" applyBorder="1" applyAlignment="1" applyProtection="1">
      <alignment horizontal="center" vertical="center"/>
      <protection locked="0"/>
    </xf>
    <xf numFmtId="0" fontId="2" fillId="7" borderId="2" xfId="0" applyFont="1" applyFill="1" applyBorder="1" applyAlignment="1" applyProtection="1">
      <alignment horizontal="center" vertical="center"/>
      <protection locked="0"/>
    </xf>
    <xf numFmtId="0" fontId="2" fillId="6" borderId="6" xfId="0" applyFont="1" applyFill="1" applyBorder="1" applyAlignment="1" applyProtection="1">
      <alignment horizontal="center" vertical="center"/>
      <protection locked="0"/>
    </xf>
    <xf numFmtId="0" fontId="3" fillId="6" borderId="1" xfId="0" applyFont="1" applyFill="1" applyBorder="1" applyAlignment="1" applyProtection="1">
      <alignment horizontal="center"/>
      <protection locked="0"/>
    </xf>
    <xf numFmtId="0" fontId="16" fillId="3" borderId="0" xfId="0" applyFont="1" applyFill="1" applyAlignment="1" applyProtection="1">
      <alignment horizontal="left"/>
    </xf>
    <xf numFmtId="0" fontId="8" fillId="3" borderId="0" xfId="0" applyFont="1" applyFill="1" applyBorder="1" applyAlignment="1" applyProtection="1">
      <alignment horizontal="center" vertical="center"/>
    </xf>
    <xf numFmtId="0" fontId="2" fillId="3" borderId="0" xfId="0" applyFont="1" applyFill="1" applyAlignment="1" applyProtection="1">
      <alignment horizontal="right"/>
    </xf>
    <xf numFmtId="0" fontId="3" fillId="3" borderId="0" xfId="0" applyFont="1" applyFill="1" applyAlignment="1" applyProtection="1">
      <alignment horizontal="left"/>
    </xf>
    <xf numFmtId="0" fontId="3" fillId="3" borderId="0" xfId="0" applyFont="1" applyFill="1" applyAlignment="1" applyProtection="1">
      <alignment horizontal="left"/>
    </xf>
    <xf numFmtId="0" fontId="3" fillId="3" borderId="0" xfId="0" applyFont="1" applyFill="1" applyAlignment="1" applyProtection="1">
      <alignment vertical="top" wrapText="1"/>
    </xf>
    <xf numFmtId="0" fontId="3" fillId="3" borderId="4" xfId="0" applyFont="1" applyFill="1" applyBorder="1" applyAlignment="1" applyProtection="1">
      <alignment horizontal="left"/>
    </xf>
    <xf numFmtId="0" fontId="2" fillId="3" borderId="11" xfId="0" applyFont="1" applyFill="1" applyBorder="1" applyAlignment="1" applyProtection="1">
      <alignment horizontal="left"/>
    </xf>
    <xf numFmtId="0" fontId="0" fillId="3" borderId="11" xfId="0" applyFill="1" applyBorder="1" applyProtection="1"/>
    <xf numFmtId="0" fontId="0" fillId="3" borderId="12" xfId="0" applyFill="1" applyBorder="1" applyProtection="1"/>
    <xf numFmtId="0" fontId="2" fillId="6" borderId="6"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0" fillId="3" borderId="0" xfId="0" applyFill="1" applyAlignment="1" applyProtection="1">
      <alignment horizontal="center"/>
    </xf>
    <xf numFmtId="0" fontId="13" fillId="3" borderId="0" xfId="0" applyFont="1" applyFill="1" applyAlignment="1" applyProtection="1">
      <alignment horizontal="center"/>
    </xf>
    <xf numFmtId="0" fontId="3" fillId="3" borderId="5" xfId="0" applyFont="1" applyFill="1" applyBorder="1" applyAlignment="1" applyProtection="1">
      <alignment horizontal="left" vertical="center" wrapText="1"/>
    </xf>
    <xf numFmtId="0" fontId="3" fillId="3" borderId="6" xfId="0" applyFont="1" applyFill="1" applyBorder="1" applyAlignment="1" applyProtection="1">
      <alignment horizontal="left" vertical="center" wrapText="1"/>
    </xf>
    <xf numFmtId="0" fontId="3" fillId="3" borderId="2" xfId="0" applyFont="1" applyFill="1" applyBorder="1" applyAlignment="1" applyProtection="1">
      <alignment horizontal="left" vertical="center" wrapText="1"/>
    </xf>
    <xf numFmtId="0" fontId="8" fillId="3" borderId="0" xfId="0" applyFont="1" applyFill="1" applyAlignment="1" applyProtection="1">
      <alignment vertical="center" wrapText="1"/>
    </xf>
    <xf numFmtId="49" fontId="13" fillId="3" borderId="0" xfId="0" applyNumberFormat="1" applyFont="1" applyFill="1" applyAlignment="1" applyProtection="1">
      <alignment horizontal="center"/>
    </xf>
    <xf numFmtId="0" fontId="3" fillId="3" borderId="0" xfId="0" applyFont="1" applyFill="1" applyAlignment="1" applyProtection="1">
      <alignment horizontal="left" vertical="center" wrapText="1"/>
    </xf>
    <xf numFmtId="0" fontId="3" fillId="3" borderId="7" xfId="0" applyFont="1" applyFill="1" applyBorder="1" applyAlignment="1" applyProtection="1">
      <alignment horizontal="left" vertical="center" wrapText="1"/>
    </xf>
    <xf numFmtId="0" fontId="18" fillId="3" borderId="0" xfId="0" applyFont="1" applyFill="1" applyAlignment="1" applyProtection="1">
      <alignment horizontal="center"/>
    </xf>
    <xf numFmtId="0" fontId="8" fillId="3" borderId="0" xfId="0" applyFont="1" applyFill="1" applyAlignment="1" applyProtection="1">
      <alignment horizontal="left" vertical="center" wrapText="1"/>
    </xf>
    <xf numFmtId="0" fontId="2" fillId="8" borderId="1" xfId="0" applyFont="1" applyFill="1" applyBorder="1" applyAlignment="1" applyProtection="1">
      <alignment horizontal="center"/>
    </xf>
    <xf numFmtId="0" fontId="3" fillId="3" borderId="3" xfId="0" applyFont="1" applyFill="1" applyBorder="1" applyAlignment="1" applyProtection="1">
      <alignment horizontal="left" vertical="center" wrapText="1"/>
    </xf>
    <xf numFmtId="0" fontId="2" fillId="8" borderId="3" xfId="0" applyFont="1" applyFill="1" applyBorder="1" applyAlignment="1" applyProtection="1">
      <alignment horizontal="center" vertical="center"/>
    </xf>
    <xf numFmtId="0" fontId="3" fillId="3" borderId="5" xfId="0" applyFont="1" applyFill="1" applyBorder="1" applyAlignment="1" applyProtection="1">
      <alignment horizontal="left" vertical="center" wrapText="1"/>
    </xf>
    <xf numFmtId="0" fontId="3" fillId="3" borderId="6" xfId="0" applyFont="1" applyFill="1" applyBorder="1" applyAlignment="1" applyProtection="1">
      <alignment horizontal="left" vertical="center" wrapText="1"/>
    </xf>
    <xf numFmtId="0" fontId="2" fillId="3" borderId="6" xfId="0" applyFont="1" applyFill="1" applyBorder="1" applyAlignment="1" applyProtection="1">
      <alignment horizontal="center" vertical="center"/>
    </xf>
    <xf numFmtId="0" fontId="3" fillId="3" borderId="13" xfId="0" applyFont="1" applyFill="1" applyBorder="1" applyAlignment="1" applyProtection="1">
      <alignment horizontal="left" vertical="center" wrapText="1"/>
    </xf>
    <xf numFmtId="0" fontId="2" fillId="8" borderId="14" xfId="0" applyFont="1" applyFill="1" applyBorder="1" applyAlignment="1" applyProtection="1">
      <alignment horizontal="center" vertical="center" wrapText="1"/>
    </xf>
    <xf numFmtId="0" fontId="2" fillId="8" borderId="1" xfId="0" applyFont="1" applyFill="1" applyBorder="1" applyAlignment="1" applyProtection="1">
      <alignment horizontal="center" vertical="center" wrapText="1"/>
    </xf>
    <xf numFmtId="0" fontId="3" fillId="3" borderId="1" xfId="0" applyFont="1" applyFill="1" applyBorder="1" applyAlignment="1" applyProtection="1">
      <alignment horizontal="left" wrapText="1"/>
    </xf>
    <xf numFmtId="0" fontId="2" fillId="8" borderId="2" xfId="0" applyFont="1" applyFill="1" applyBorder="1" applyAlignment="1" applyProtection="1">
      <alignment horizontal="center" vertical="center" wrapText="1"/>
    </xf>
    <xf numFmtId="0" fontId="3" fillId="3" borderId="0" xfId="0" applyFont="1" applyFill="1" applyAlignment="1" applyProtection="1">
      <alignment horizontal="left" wrapText="1"/>
    </xf>
    <xf numFmtId="0" fontId="3" fillId="3" borderId="0" xfId="0" applyFont="1" applyFill="1" applyAlignment="1" applyProtection="1">
      <alignment horizontal="center" vertical="center"/>
    </xf>
    <xf numFmtId="0" fontId="0" fillId="8" borderId="1" xfId="0" applyFill="1" applyBorder="1" applyAlignment="1" applyProtection="1">
      <alignment horizontal="center"/>
    </xf>
    <xf numFmtId="0" fontId="2" fillId="8" borderId="1" xfId="0" applyFont="1" applyFill="1" applyBorder="1" applyAlignment="1" applyProtection="1">
      <alignment horizontal="center" vertical="center"/>
    </xf>
    <xf numFmtId="0" fontId="2" fillId="8" borderId="1" xfId="0" applyFont="1" applyFill="1" applyBorder="1" applyAlignment="1" applyProtection="1">
      <alignment horizontal="center" vertical="center"/>
    </xf>
    <xf numFmtId="0" fontId="3" fillId="3" borderId="5" xfId="0" applyFont="1" applyFill="1" applyBorder="1" applyAlignment="1" applyProtection="1">
      <alignment horizontal="left" vertical="center"/>
    </xf>
    <xf numFmtId="0" fontId="3" fillId="3" borderId="6" xfId="0" applyFont="1" applyFill="1" applyBorder="1" applyAlignment="1" applyProtection="1">
      <alignment horizontal="left" vertical="center"/>
    </xf>
    <xf numFmtId="0" fontId="3" fillId="3" borderId="2" xfId="0" applyFont="1" applyFill="1" applyBorder="1" applyAlignment="1" applyProtection="1">
      <alignment horizontal="left" vertical="center"/>
    </xf>
    <xf numFmtId="0" fontId="2" fillId="8" borderId="5" xfId="0" applyFont="1" applyFill="1" applyBorder="1" applyAlignment="1" applyProtection="1">
      <alignment horizontal="center" vertical="center"/>
    </xf>
    <xf numFmtId="0" fontId="2" fillId="8" borderId="6" xfId="0" applyFont="1" applyFill="1" applyBorder="1" applyAlignment="1" applyProtection="1">
      <alignment horizontal="center" vertical="center"/>
    </xf>
    <xf numFmtId="0" fontId="2" fillId="8" borderId="2" xfId="0" applyFont="1" applyFill="1" applyBorder="1" applyAlignment="1" applyProtection="1">
      <alignment horizontal="center" vertical="center"/>
    </xf>
    <xf numFmtId="0" fontId="0" fillId="3" borderId="0" xfId="0" applyFill="1" applyAlignment="1" applyProtection="1">
      <alignment horizontal="center"/>
    </xf>
    <xf numFmtId="0" fontId="3" fillId="3" borderId="8" xfId="0" applyFont="1" applyFill="1" applyBorder="1" applyAlignment="1" applyProtection="1">
      <alignment horizontal="center" vertical="center" wrapText="1"/>
    </xf>
    <xf numFmtId="0" fontId="3" fillId="3" borderId="4"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11" fillId="2" borderId="10" xfId="0" applyFont="1" applyFill="1" applyBorder="1" applyAlignment="1" applyProtection="1">
      <alignment horizontal="center"/>
    </xf>
    <xf numFmtId="0" fontId="11" fillId="2" borderId="0" xfId="0" applyFont="1" applyFill="1" applyAlignment="1" applyProtection="1">
      <alignment horizontal="center"/>
    </xf>
    <xf numFmtId="0" fontId="11" fillId="2" borderId="11" xfId="0" applyFont="1" applyFill="1" applyBorder="1" applyAlignment="1" applyProtection="1">
      <alignment horizontal="center"/>
    </xf>
    <xf numFmtId="0" fontId="11" fillId="2" borderId="0" xfId="0" applyFont="1" applyFill="1" applyAlignment="1" applyProtection="1">
      <alignment horizontal="center"/>
    </xf>
    <xf numFmtId="0" fontId="3" fillId="3" borderId="10" xfId="0" applyFont="1" applyFill="1" applyBorder="1" applyAlignment="1" applyProtection="1">
      <alignment vertical="top" wrapText="1"/>
    </xf>
    <xf numFmtId="0" fontId="3" fillId="3" borderId="11" xfId="0" applyFont="1" applyFill="1" applyBorder="1" applyAlignment="1" applyProtection="1">
      <alignment vertical="top" wrapText="1"/>
    </xf>
    <xf numFmtId="0" fontId="3" fillId="3" borderId="12" xfId="0" applyFont="1" applyFill="1" applyBorder="1" applyAlignment="1" applyProtection="1">
      <alignment vertical="top" wrapText="1"/>
    </xf>
    <xf numFmtId="0" fontId="3" fillId="3" borderId="7" xfId="0" applyFont="1" applyFill="1" applyBorder="1" applyAlignment="1" applyProtection="1">
      <alignment vertical="top" wrapText="1"/>
    </xf>
    <xf numFmtId="0" fontId="3" fillId="3" borderId="13" xfId="0" applyFont="1" applyFill="1" applyBorder="1" applyAlignment="1" applyProtection="1">
      <alignment vertical="top" wrapText="1"/>
    </xf>
    <xf numFmtId="0" fontId="0" fillId="3" borderId="19" xfId="0" applyFill="1" applyBorder="1" applyProtection="1"/>
    <xf numFmtId="0" fontId="3" fillId="3" borderId="19" xfId="0" applyFont="1" applyFill="1" applyBorder="1" applyAlignment="1" applyProtection="1">
      <alignment horizontal="left" vertical="center" wrapText="1"/>
    </xf>
    <xf numFmtId="0" fontId="0" fillId="3" borderId="19" xfId="0" applyFill="1" applyBorder="1" applyAlignment="1" applyProtection="1">
      <alignment horizontal="center"/>
    </xf>
    <xf numFmtId="0" fontId="8" fillId="3" borderId="15"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0" fontId="8" fillId="3" borderId="17" xfId="0" applyFont="1" applyFill="1" applyBorder="1" applyAlignment="1" applyProtection="1">
      <alignment horizontal="center" vertical="center"/>
    </xf>
    <xf numFmtId="0" fontId="11" fillId="2" borderId="0" xfId="0" applyFont="1" applyFill="1" applyAlignment="1" applyProtection="1">
      <alignment horizontal="center" vertical="center"/>
    </xf>
    <xf numFmtId="0" fontId="11" fillId="2" borderId="8" xfId="0" applyFont="1" applyFill="1" applyBorder="1" applyAlignment="1" applyProtection="1">
      <alignment horizontal="left" vertical="center" wrapText="1"/>
    </xf>
    <xf numFmtId="0" fontId="2" fillId="2" borderId="4" xfId="0" applyFont="1" applyFill="1" applyBorder="1" applyAlignment="1" applyProtection="1">
      <alignment horizontal="left" vertical="center" wrapText="1"/>
    </xf>
    <xf numFmtId="0" fontId="2" fillId="2" borderId="9" xfId="0" applyFont="1" applyFill="1" applyBorder="1" applyAlignment="1" applyProtection="1">
      <alignment horizontal="left" vertical="center" wrapText="1"/>
    </xf>
    <xf numFmtId="0" fontId="2" fillId="2" borderId="10" xfId="0" applyFont="1" applyFill="1" applyBorder="1" applyAlignment="1" applyProtection="1">
      <alignment horizontal="left" vertical="center" wrapText="1"/>
    </xf>
    <xf numFmtId="0" fontId="2" fillId="2" borderId="0" xfId="0" applyFont="1" applyFill="1" applyAlignment="1" applyProtection="1">
      <alignment horizontal="left" vertical="center" wrapText="1"/>
    </xf>
    <xf numFmtId="0" fontId="2" fillId="2" borderId="11" xfId="0" applyFont="1" applyFill="1" applyBorder="1" applyAlignment="1" applyProtection="1">
      <alignment horizontal="left" vertical="center" wrapText="1"/>
    </xf>
    <xf numFmtId="0" fontId="8" fillId="0" borderId="0" xfId="0" applyFont="1" applyAlignment="1" applyProtection="1">
      <alignment horizontal="center" vertical="center"/>
    </xf>
    <xf numFmtId="0" fontId="11" fillId="2" borderId="0" xfId="0" applyFont="1" applyFill="1" applyAlignment="1" applyProtection="1">
      <alignment vertical="center"/>
    </xf>
    <xf numFmtId="0" fontId="2" fillId="2" borderId="12" xfId="0" applyFont="1" applyFill="1" applyBorder="1" applyAlignment="1" applyProtection="1">
      <alignment horizontal="left" vertical="center" wrapText="1"/>
    </xf>
    <xf numFmtId="0" fontId="2" fillId="2" borderId="0" xfId="0" applyFont="1" applyFill="1" applyAlignment="1" applyProtection="1">
      <alignment vertical="center" wrapText="1"/>
    </xf>
    <xf numFmtId="0" fontId="2" fillId="7" borderId="1" xfId="0" applyFont="1" applyFill="1" applyBorder="1" applyAlignment="1" applyProtection="1">
      <alignment horizontal="center"/>
      <protection locked="0"/>
    </xf>
    <xf numFmtId="0" fontId="3" fillId="6" borderId="5" xfId="0" applyFont="1" applyFill="1" applyBorder="1" applyAlignment="1" applyProtection="1">
      <alignment horizontal="center" vertical="center" wrapText="1"/>
      <protection locked="0"/>
    </xf>
    <xf numFmtId="0" fontId="3" fillId="6" borderId="6" xfId="0" applyFont="1" applyFill="1" applyBorder="1" applyAlignment="1" applyProtection="1">
      <alignment horizontal="center" vertical="center" wrapText="1"/>
      <protection locked="0"/>
    </xf>
    <xf numFmtId="0" fontId="3" fillId="6" borderId="2" xfId="0" applyFont="1" applyFill="1" applyBorder="1" applyAlignment="1" applyProtection="1">
      <alignment horizontal="center" vertical="center" wrapText="1"/>
      <protection locked="0"/>
    </xf>
    <xf numFmtId="0" fontId="18" fillId="6" borderId="1" xfId="0" applyFont="1" applyFill="1" applyBorder="1" applyAlignment="1" applyProtection="1">
      <alignment horizontal="center"/>
      <protection locked="0"/>
    </xf>
    <xf numFmtId="0" fontId="18" fillId="6" borderId="5" xfId="0" applyFont="1" applyFill="1" applyBorder="1" applyAlignment="1" applyProtection="1">
      <alignment horizontal="center"/>
      <protection locked="0"/>
    </xf>
    <xf numFmtId="0" fontId="18" fillId="6" borderId="2" xfId="0" applyFont="1" applyFill="1" applyBorder="1" applyAlignment="1" applyProtection="1">
      <alignment horizontal="center"/>
      <protection locked="0"/>
    </xf>
    <xf numFmtId="0" fontId="2" fillId="7" borderId="5" xfId="0" applyFont="1" applyFill="1" applyBorder="1" applyAlignment="1" applyProtection="1">
      <alignment horizontal="center"/>
      <protection locked="0"/>
    </xf>
    <xf numFmtId="0" fontId="2" fillId="7" borderId="6" xfId="0" applyFont="1" applyFill="1" applyBorder="1" applyAlignment="1" applyProtection="1">
      <alignment horizontal="center"/>
      <protection locked="0"/>
    </xf>
    <xf numFmtId="0" fontId="2" fillId="7" borderId="2" xfId="0" applyFont="1" applyFill="1" applyBorder="1" applyAlignment="1" applyProtection="1">
      <alignment horizontal="center"/>
      <protection locked="0"/>
    </xf>
    <xf numFmtId="0" fontId="3" fillId="6" borderId="1" xfId="0" applyFont="1" applyFill="1" applyBorder="1" applyAlignment="1" applyProtection="1">
      <alignment horizontal="center" vertical="center"/>
      <protection locked="0"/>
    </xf>
    <xf numFmtId="0" fontId="3" fillId="6" borderId="5" xfId="0" applyFont="1" applyFill="1" applyBorder="1" applyAlignment="1" applyProtection="1">
      <alignment horizontal="center" vertical="center"/>
      <protection locked="0"/>
    </xf>
    <xf numFmtId="0" fontId="3" fillId="6" borderId="6" xfId="0" applyFont="1" applyFill="1" applyBorder="1" applyAlignment="1" applyProtection="1">
      <alignment horizontal="center" vertical="center"/>
      <protection locked="0"/>
    </xf>
    <xf numFmtId="0" fontId="3" fillId="6" borderId="2" xfId="0" applyFont="1" applyFill="1" applyBorder="1" applyAlignment="1" applyProtection="1">
      <alignment horizontal="center" vertical="center"/>
      <protection locked="0"/>
    </xf>
    <xf numFmtId="0" fontId="2" fillId="7" borderId="1" xfId="0" quotePrefix="1" applyFont="1" applyFill="1" applyBorder="1" applyAlignment="1" applyProtection="1">
      <alignment horizontal="center" vertical="center"/>
      <protection locked="0"/>
    </xf>
    <xf numFmtId="0" fontId="2" fillId="7" borderId="1" xfId="1" applyFont="1" applyFill="1" applyBorder="1" applyAlignment="1" applyProtection="1">
      <alignment horizontal="center" vertical="center"/>
      <protection locked="0"/>
    </xf>
    <xf numFmtId="0" fontId="16" fillId="3" borderId="0" xfId="0" applyFont="1" applyFill="1" applyProtection="1"/>
    <xf numFmtId="0" fontId="18" fillId="3" borderId="0" xfId="0" applyFont="1" applyFill="1" applyProtection="1"/>
    <xf numFmtId="0" fontId="3" fillId="3" borderId="0" xfId="1" applyFont="1" applyFill="1" applyBorder="1" applyAlignment="1" applyProtection="1">
      <alignment vertical="center"/>
    </xf>
    <xf numFmtId="0" fontId="3" fillId="3" borderId="10" xfId="1" applyFont="1" applyFill="1" applyBorder="1" applyAlignment="1" applyProtection="1">
      <alignment vertical="center"/>
    </xf>
    <xf numFmtId="0" fontId="3" fillId="3" borderId="0" xfId="1" applyFont="1" applyFill="1" applyAlignment="1" applyProtection="1">
      <alignment vertical="center"/>
    </xf>
    <xf numFmtId="0" fontId="18" fillId="3" borderId="8" xfId="0" applyFont="1" applyFill="1" applyBorder="1" applyProtection="1"/>
    <xf numFmtId="0" fontId="18" fillId="3" borderId="4" xfId="0" applyFont="1" applyFill="1" applyBorder="1" applyProtection="1"/>
    <xf numFmtId="0" fontId="18" fillId="3" borderId="9" xfId="0" applyFont="1" applyFill="1" applyBorder="1" applyProtection="1"/>
    <xf numFmtId="0" fontId="3" fillId="3" borderId="10" xfId="0" quotePrefix="1" applyFont="1" applyFill="1" applyBorder="1" applyAlignment="1" applyProtection="1">
      <alignment horizontal="center"/>
    </xf>
    <xf numFmtId="0" fontId="2" fillId="3" borderId="11" xfId="0" applyFont="1" applyFill="1" applyBorder="1" applyAlignment="1" applyProtection="1">
      <alignment vertical="center"/>
    </xf>
    <xf numFmtId="0" fontId="18" fillId="3" borderId="12" xfId="0" applyFont="1" applyFill="1" applyBorder="1" applyProtection="1"/>
    <xf numFmtId="0" fontId="18" fillId="3" borderId="7" xfId="0" applyFont="1" applyFill="1" applyBorder="1" applyProtection="1"/>
    <xf numFmtId="0" fontId="18" fillId="3" borderId="13" xfId="0" applyFont="1" applyFill="1" applyBorder="1" applyProtection="1"/>
    <xf numFmtId="0" fontId="0" fillId="3" borderId="0" xfId="0" applyFill="1" applyProtection="1">
      <protection locked="0"/>
    </xf>
  </cellXfs>
  <cellStyles count="2">
    <cellStyle name="Standard" xfId="0" builtinId="0"/>
    <cellStyle name="Standard 2" xfId="1" xr:uid="{5C226697-4C21-4ED3-9F64-C2517F732188}"/>
  </cellStyles>
  <dxfs count="7">
    <dxf>
      <font>
        <color rgb="FF008000"/>
      </font>
      <fill>
        <patternFill>
          <bgColor rgb="FFCCFFCC"/>
        </patternFill>
      </fill>
    </dxf>
    <dxf>
      <font>
        <color theme="9" tint="-0.24994659260841701"/>
      </font>
      <fill>
        <patternFill>
          <bgColor theme="9" tint="0.79998168889431442"/>
        </patternFill>
      </fill>
    </dxf>
    <dxf>
      <font>
        <color rgb="FFCC0000"/>
      </font>
      <fill>
        <patternFill>
          <bgColor rgb="FFFFCCCC"/>
        </patternFill>
      </fill>
    </dxf>
    <dxf>
      <font>
        <color rgb="FF008000"/>
      </font>
      <fill>
        <patternFill>
          <bgColor rgb="FFCCFFCC"/>
        </patternFill>
      </fill>
    </dxf>
    <dxf>
      <font>
        <color theme="9" tint="-0.24994659260841701"/>
      </font>
      <fill>
        <patternFill>
          <bgColor theme="9" tint="0.79998168889431442"/>
        </patternFill>
      </fill>
    </dxf>
    <dxf>
      <font>
        <color rgb="FFCC0000"/>
      </font>
      <fill>
        <patternFill>
          <bgColor rgb="FFFFCCCC"/>
        </patternFill>
      </fill>
    </dxf>
    <dxf>
      <font>
        <color theme="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3300"/>
      <rgbColor rgb="0000FF00"/>
      <rgbColor rgb="000000FF"/>
      <rgbColor rgb="00FFFF99"/>
      <rgbColor rgb="00FF00FF"/>
      <rgbColor rgb="0000FFFF"/>
      <rgbColor rgb="00800000"/>
      <rgbColor rgb="00008000"/>
      <rgbColor rgb="00333399"/>
      <rgbColor rgb="0099CC00"/>
      <rgbColor rgb="00993366"/>
      <rgbColor rgb="00008080"/>
      <rgbColor rgb="00C0C0C0"/>
      <rgbColor rgb="00CCCCF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CCFF"/>
      <rgbColor rgb="00CC99FF"/>
      <rgbColor rgb="00FFCC99"/>
      <rgbColor rgb="003366FF"/>
      <rgbColor rgb="0033CCCC"/>
      <rgbColor rgb="00FFFF00"/>
      <rgbColor rgb="00FFCC00"/>
      <rgbColor rgb="00FF9900"/>
      <rgbColor rgb="00FF6600"/>
      <rgbColor rgb="00800080"/>
      <rgbColor rgb="00CCECFF"/>
      <rgbColor rgb="00003366"/>
      <rgbColor rgb="00339966"/>
      <rgbColor rgb="00003300"/>
      <rgbColor rgb="00336600"/>
      <rgbColor rgb="00FF0000"/>
      <rgbColor rgb="009933FF"/>
      <rgbColor rgb="00666699"/>
      <rgbColor rgb="009999FF"/>
    </indexedColors>
    <mruColors>
      <color rgb="FFE5EFFB"/>
      <color rgb="FFFFFFCC"/>
      <color rgb="FFCC0000"/>
      <color rgb="FFFFCCCC"/>
      <color rgb="FFFF9900"/>
      <color rgb="FFFFE4C9"/>
      <color rgb="FFFF9933"/>
      <color rgb="FFFFCC99"/>
      <color rgb="FFCCFFCC"/>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22/11/relationships/FeaturePropertyBag" Target="featurePropertyBag/featurePropertyBag.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80010</xdr:colOff>
      <xdr:row>1</xdr:row>
      <xdr:rowOff>0</xdr:rowOff>
    </xdr:from>
    <xdr:ext cx="876616" cy="568575"/>
    <xdr:pic>
      <xdr:nvPicPr>
        <xdr:cNvPr id="2" name="Grafik 1">
          <a:extLst>
            <a:ext uri="{FF2B5EF4-FFF2-40B4-BE49-F238E27FC236}">
              <a16:creationId xmlns:a16="http://schemas.microsoft.com/office/drawing/2014/main" id="{F2646158-1DFC-4102-AF42-6C6816ED5B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8615" y="95250"/>
          <a:ext cx="876616" cy="568575"/>
        </a:xfrm>
        <a:prstGeom prst="rect">
          <a:avLst/>
        </a:prstGeom>
      </xdr:spPr>
    </xdr:pic>
    <xdr:clientData/>
  </xdr:oneCellAnchor>
  <xdr:oneCellAnchor>
    <xdr:from>
      <xdr:col>9</xdr:col>
      <xdr:colOff>0</xdr:colOff>
      <xdr:row>8</xdr:row>
      <xdr:rowOff>16036</xdr:rowOff>
    </xdr:from>
    <xdr:ext cx="7218711" cy="378077"/>
    <xdr:sp macro="" textlink="">
      <xdr:nvSpPr>
        <xdr:cNvPr id="4" name="Textfeld 3">
          <a:extLst>
            <a:ext uri="{FF2B5EF4-FFF2-40B4-BE49-F238E27FC236}">
              <a16:creationId xmlns:a16="http://schemas.microsoft.com/office/drawing/2014/main" id="{18E73D5B-1B85-4BDA-8D10-6A5D1C01BB36}"/>
            </a:ext>
          </a:extLst>
        </xdr:cNvPr>
        <xdr:cNvSpPr txBox="1"/>
      </xdr:nvSpPr>
      <xdr:spPr>
        <a:xfrm>
          <a:off x="15089959" y="1400971"/>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9</xdr:col>
      <xdr:colOff>0</xdr:colOff>
      <xdr:row>11</xdr:row>
      <xdr:rowOff>0</xdr:rowOff>
    </xdr:from>
    <xdr:ext cx="5060616" cy="402394"/>
    <xdr:sp macro="" textlink="">
      <xdr:nvSpPr>
        <xdr:cNvPr id="5" name="Textfeld 4">
          <a:extLst>
            <a:ext uri="{FF2B5EF4-FFF2-40B4-BE49-F238E27FC236}">
              <a16:creationId xmlns:a16="http://schemas.microsoft.com/office/drawing/2014/main" id="{03A54943-C165-4397-9C58-0F2E3ED86FDA}"/>
            </a:ext>
          </a:extLst>
        </xdr:cNvPr>
        <xdr:cNvSpPr txBox="1"/>
      </xdr:nvSpPr>
      <xdr:spPr>
        <a:xfrm>
          <a:off x="15232049" y="2305509"/>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9</xdr:col>
      <xdr:colOff>0</xdr:colOff>
      <xdr:row>8</xdr:row>
      <xdr:rowOff>36541</xdr:rowOff>
    </xdr:from>
    <xdr:ext cx="2734235" cy="344453"/>
    <xdr:sp macro="" textlink="">
      <xdr:nvSpPr>
        <xdr:cNvPr id="7" name="Textfeld 6">
          <a:extLst>
            <a:ext uri="{FF2B5EF4-FFF2-40B4-BE49-F238E27FC236}">
              <a16:creationId xmlns:a16="http://schemas.microsoft.com/office/drawing/2014/main" id="{1242DE59-DBA4-4557-8511-2800B0521C3A}"/>
            </a:ext>
          </a:extLst>
        </xdr:cNvPr>
        <xdr:cNvSpPr txBox="1"/>
      </xdr:nvSpPr>
      <xdr:spPr>
        <a:xfrm>
          <a:off x="13828059" y="1426070"/>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9</xdr:col>
      <xdr:colOff>0</xdr:colOff>
      <xdr:row>11</xdr:row>
      <xdr:rowOff>0</xdr:rowOff>
    </xdr:from>
    <xdr:ext cx="65" cy="172227"/>
    <xdr:sp macro="" textlink="">
      <xdr:nvSpPr>
        <xdr:cNvPr id="8" name="Textfeld 7">
          <a:extLst>
            <a:ext uri="{FF2B5EF4-FFF2-40B4-BE49-F238E27FC236}">
              <a16:creationId xmlns:a16="http://schemas.microsoft.com/office/drawing/2014/main" id="{28057DF2-6537-4D72-A3BB-F2CAE9E1004E}"/>
            </a:ext>
          </a:extLst>
        </xdr:cNvPr>
        <xdr:cNvSpPr txBox="1"/>
      </xdr:nvSpPr>
      <xdr:spPr>
        <a:xfrm>
          <a:off x="13828059" y="183776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9</xdr:col>
      <xdr:colOff>0</xdr:colOff>
      <xdr:row>11</xdr:row>
      <xdr:rowOff>0</xdr:rowOff>
    </xdr:from>
    <xdr:ext cx="65" cy="172227"/>
    <xdr:sp macro="" textlink="">
      <xdr:nvSpPr>
        <xdr:cNvPr id="9" name="Textfeld 8">
          <a:extLst>
            <a:ext uri="{FF2B5EF4-FFF2-40B4-BE49-F238E27FC236}">
              <a16:creationId xmlns:a16="http://schemas.microsoft.com/office/drawing/2014/main" id="{4FD6AA44-8482-40B2-B0A9-AFCBD96BC683}"/>
            </a:ext>
          </a:extLst>
        </xdr:cNvPr>
        <xdr:cNvSpPr txBox="1"/>
      </xdr:nvSpPr>
      <xdr:spPr>
        <a:xfrm>
          <a:off x="13828059" y="183776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80010</xdr:colOff>
      <xdr:row>1</xdr:row>
      <xdr:rowOff>0</xdr:rowOff>
    </xdr:from>
    <xdr:ext cx="876616" cy="568575"/>
    <xdr:pic>
      <xdr:nvPicPr>
        <xdr:cNvPr id="2" name="Grafik 1">
          <a:extLst>
            <a:ext uri="{FF2B5EF4-FFF2-40B4-BE49-F238E27FC236}">
              <a16:creationId xmlns:a16="http://schemas.microsoft.com/office/drawing/2014/main" id="{15BA77D7-674C-4A26-979E-53C522C91F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8615" y="95250"/>
          <a:ext cx="876616" cy="568575"/>
        </a:xfrm>
        <a:prstGeom prst="rect">
          <a:avLst/>
        </a:prstGeom>
      </xdr:spPr>
    </xdr:pic>
    <xdr:clientData/>
  </xdr:oneCellAnchor>
  <xdr:oneCellAnchor>
    <xdr:from>
      <xdr:col>12</xdr:col>
      <xdr:colOff>0</xdr:colOff>
      <xdr:row>8</xdr:row>
      <xdr:rowOff>16036</xdr:rowOff>
    </xdr:from>
    <xdr:ext cx="7218711" cy="378077"/>
    <xdr:sp macro="" textlink="">
      <xdr:nvSpPr>
        <xdr:cNvPr id="3" name="Textfeld 2">
          <a:extLst>
            <a:ext uri="{FF2B5EF4-FFF2-40B4-BE49-F238E27FC236}">
              <a16:creationId xmlns:a16="http://schemas.microsoft.com/office/drawing/2014/main" id="{FF518D60-48F2-472F-BA6A-2D4728562F7B}"/>
            </a:ext>
          </a:extLst>
        </xdr:cNvPr>
        <xdr:cNvSpPr txBox="1"/>
      </xdr:nvSpPr>
      <xdr:spPr>
        <a:xfrm>
          <a:off x="12268200" y="1400971"/>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12</xdr:col>
      <xdr:colOff>0</xdr:colOff>
      <xdr:row>11</xdr:row>
      <xdr:rowOff>0</xdr:rowOff>
    </xdr:from>
    <xdr:ext cx="5060616" cy="402394"/>
    <xdr:sp macro="" textlink="">
      <xdr:nvSpPr>
        <xdr:cNvPr id="4" name="Textfeld 3">
          <a:extLst>
            <a:ext uri="{FF2B5EF4-FFF2-40B4-BE49-F238E27FC236}">
              <a16:creationId xmlns:a16="http://schemas.microsoft.com/office/drawing/2014/main" id="{20B81EE7-8028-4977-9B76-0E468ED71080}"/>
            </a:ext>
          </a:extLst>
        </xdr:cNvPr>
        <xdr:cNvSpPr txBox="1"/>
      </xdr:nvSpPr>
      <xdr:spPr>
        <a:xfrm>
          <a:off x="12268200" y="182880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12</xdr:col>
      <xdr:colOff>0</xdr:colOff>
      <xdr:row>8</xdr:row>
      <xdr:rowOff>36541</xdr:rowOff>
    </xdr:from>
    <xdr:ext cx="2734235" cy="344453"/>
    <xdr:sp macro="" textlink="">
      <xdr:nvSpPr>
        <xdr:cNvPr id="5" name="Textfeld 4">
          <a:extLst>
            <a:ext uri="{FF2B5EF4-FFF2-40B4-BE49-F238E27FC236}">
              <a16:creationId xmlns:a16="http://schemas.microsoft.com/office/drawing/2014/main" id="{73998700-7EAB-45B6-80BE-D0EC56C1F386}"/>
            </a:ext>
          </a:extLst>
        </xdr:cNvPr>
        <xdr:cNvSpPr txBox="1"/>
      </xdr:nvSpPr>
      <xdr:spPr>
        <a:xfrm>
          <a:off x="12268200" y="1417666"/>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12</xdr:col>
      <xdr:colOff>0</xdr:colOff>
      <xdr:row>11</xdr:row>
      <xdr:rowOff>0</xdr:rowOff>
    </xdr:from>
    <xdr:ext cx="65" cy="172227"/>
    <xdr:sp macro="" textlink="">
      <xdr:nvSpPr>
        <xdr:cNvPr id="6" name="Textfeld 5">
          <a:extLst>
            <a:ext uri="{FF2B5EF4-FFF2-40B4-BE49-F238E27FC236}">
              <a16:creationId xmlns:a16="http://schemas.microsoft.com/office/drawing/2014/main" id="{A93A5375-AE88-45BA-9261-07CB59726A0C}"/>
            </a:ext>
          </a:extLst>
        </xdr:cNvPr>
        <xdr:cNvSpPr txBox="1"/>
      </xdr:nvSpPr>
      <xdr:spPr>
        <a:xfrm>
          <a:off x="12268200" y="182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12</xdr:col>
      <xdr:colOff>0</xdr:colOff>
      <xdr:row>11</xdr:row>
      <xdr:rowOff>0</xdr:rowOff>
    </xdr:from>
    <xdr:ext cx="65" cy="172227"/>
    <xdr:sp macro="" textlink="">
      <xdr:nvSpPr>
        <xdr:cNvPr id="7" name="Textfeld 6">
          <a:extLst>
            <a:ext uri="{FF2B5EF4-FFF2-40B4-BE49-F238E27FC236}">
              <a16:creationId xmlns:a16="http://schemas.microsoft.com/office/drawing/2014/main" id="{571623EC-B83C-4987-924F-0F5691485ED8}"/>
            </a:ext>
          </a:extLst>
        </xdr:cNvPr>
        <xdr:cNvSpPr txBox="1"/>
      </xdr:nvSpPr>
      <xdr:spPr>
        <a:xfrm>
          <a:off x="12268200" y="182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11</xdr:col>
      <xdr:colOff>0</xdr:colOff>
      <xdr:row>4</xdr:row>
      <xdr:rowOff>0</xdr:rowOff>
    </xdr:from>
    <xdr:ext cx="7218711" cy="378077"/>
    <xdr:sp macro="" textlink="">
      <xdr:nvSpPr>
        <xdr:cNvPr id="3" name="Textfeld 2">
          <a:extLst>
            <a:ext uri="{FF2B5EF4-FFF2-40B4-BE49-F238E27FC236}">
              <a16:creationId xmlns:a16="http://schemas.microsoft.com/office/drawing/2014/main" id="{06B7A1B0-D8BE-434E-97D6-152EE1C5424F}"/>
            </a:ext>
          </a:extLst>
        </xdr:cNvPr>
        <xdr:cNvSpPr txBox="1"/>
      </xdr:nvSpPr>
      <xdr:spPr>
        <a:xfrm>
          <a:off x="14639925" y="1400971"/>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5</xdr:row>
      <xdr:rowOff>0</xdr:rowOff>
    </xdr:from>
    <xdr:ext cx="5060616" cy="402394"/>
    <xdr:sp macro="" textlink="">
      <xdr:nvSpPr>
        <xdr:cNvPr id="4" name="Textfeld 3">
          <a:extLst>
            <a:ext uri="{FF2B5EF4-FFF2-40B4-BE49-F238E27FC236}">
              <a16:creationId xmlns:a16="http://schemas.microsoft.com/office/drawing/2014/main" id="{73B32AC3-41E5-4E8D-8D78-362C265669A2}"/>
            </a:ext>
          </a:extLst>
        </xdr:cNvPr>
        <xdr:cNvSpPr txBox="1"/>
      </xdr:nvSpPr>
      <xdr:spPr>
        <a:xfrm>
          <a:off x="14639925" y="182880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xdr:row>
      <xdr:rowOff>0</xdr:rowOff>
    </xdr:from>
    <xdr:ext cx="2734235" cy="344453"/>
    <xdr:sp macro="" textlink="">
      <xdr:nvSpPr>
        <xdr:cNvPr id="5" name="Textfeld 4">
          <a:extLst>
            <a:ext uri="{FF2B5EF4-FFF2-40B4-BE49-F238E27FC236}">
              <a16:creationId xmlns:a16="http://schemas.microsoft.com/office/drawing/2014/main" id="{B4882984-C6E6-48B5-A150-B1DAC7785D90}"/>
            </a:ext>
          </a:extLst>
        </xdr:cNvPr>
        <xdr:cNvSpPr txBox="1"/>
      </xdr:nvSpPr>
      <xdr:spPr>
        <a:xfrm>
          <a:off x="14639925" y="1417666"/>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5</xdr:row>
      <xdr:rowOff>0</xdr:rowOff>
    </xdr:from>
    <xdr:ext cx="65" cy="172227"/>
    <xdr:sp macro="" textlink="">
      <xdr:nvSpPr>
        <xdr:cNvPr id="6" name="Textfeld 5">
          <a:extLst>
            <a:ext uri="{FF2B5EF4-FFF2-40B4-BE49-F238E27FC236}">
              <a16:creationId xmlns:a16="http://schemas.microsoft.com/office/drawing/2014/main" id="{68B2C69C-61D5-4A73-AE9B-328CF96ACAE8}"/>
            </a:ext>
          </a:extLst>
        </xdr:cNvPr>
        <xdr:cNvSpPr txBox="1"/>
      </xdr:nvSpPr>
      <xdr:spPr>
        <a:xfrm>
          <a:off x="14639925" y="182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5</xdr:row>
      <xdr:rowOff>0</xdr:rowOff>
    </xdr:from>
    <xdr:ext cx="65" cy="172227"/>
    <xdr:sp macro="" textlink="">
      <xdr:nvSpPr>
        <xdr:cNvPr id="7" name="Textfeld 6">
          <a:extLst>
            <a:ext uri="{FF2B5EF4-FFF2-40B4-BE49-F238E27FC236}">
              <a16:creationId xmlns:a16="http://schemas.microsoft.com/office/drawing/2014/main" id="{35A08814-5B40-472E-AF49-1296FDAC9544}"/>
            </a:ext>
          </a:extLst>
        </xdr:cNvPr>
        <xdr:cNvSpPr txBox="1"/>
      </xdr:nvSpPr>
      <xdr:spPr>
        <a:xfrm>
          <a:off x="14639925" y="18288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7</xdr:row>
      <xdr:rowOff>0</xdr:rowOff>
    </xdr:from>
    <xdr:ext cx="5060616" cy="402394"/>
    <xdr:sp macro="" textlink="">
      <xdr:nvSpPr>
        <xdr:cNvPr id="8" name="Textfeld 7">
          <a:extLst>
            <a:ext uri="{FF2B5EF4-FFF2-40B4-BE49-F238E27FC236}">
              <a16:creationId xmlns:a16="http://schemas.microsoft.com/office/drawing/2014/main" id="{69A26507-DC0B-4F19-937C-006666C71C22}"/>
            </a:ext>
          </a:extLst>
        </xdr:cNvPr>
        <xdr:cNvSpPr txBox="1"/>
      </xdr:nvSpPr>
      <xdr:spPr>
        <a:xfrm>
          <a:off x="14061281" y="107156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9</xdr:row>
      <xdr:rowOff>0</xdr:rowOff>
    </xdr:from>
    <xdr:ext cx="5060616" cy="402394"/>
    <xdr:sp macro="" textlink="">
      <xdr:nvSpPr>
        <xdr:cNvPr id="9" name="Textfeld 8">
          <a:extLst>
            <a:ext uri="{FF2B5EF4-FFF2-40B4-BE49-F238E27FC236}">
              <a16:creationId xmlns:a16="http://schemas.microsoft.com/office/drawing/2014/main" id="{FEB7FD48-6003-45F3-BF22-26F3CD8E83A9}"/>
            </a:ext>
          </a:extLst>
        </xdr:cNvPr>
        <xdr:cNvSpPr txBox="1"/>
      </xdr:nvSpPr>
      <xdr:spPr>
        <a:xfrm>
          <a:off x="14061281" y="107156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11</xdr:row>
      <xdr:rowOff>0</xdr:rowOff>
    </xdr:from>
    <xdr:ext cx="5060616" cy="402394"/>
    <xdr:sp macro="" textlink="">
      <xdr:nvSpPr>
        <xdr:cNvPr id="10" name="Textfeld 9">
          <a:extLst>
            <a:ext uri="{FF2B5EF4-FFF2-40B4-BE49-F238E27FC236}">
              <a16:creationId xmlns:a16="http://schemas.microsoft.com/office/drawing/2014/main" id="{0EB94ABB-3651-46A3-923A-056C0DA866B4}"/>
            </a:ext>
          </a:extLst>
        </xdr:cNvPr>
        <xdr:cNvSpPr txBox="1"/>
      </xdr:nvSpPr>
      <xdr:spPr>
        <a:xfrm>
          <a:off x="14061281" y="1607344"/>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11</xdr:row>
      <xdr:rowOff>0</xdr:rowOff>
    </xdr:from>
    <xdr:ext cx="5060616" cy="402394"/>
    <xdr:sp macro="" textlink="">
      <xdr:nvSpPr>
        <xdr:cNvPr id="11" name="Textfeld 10">
          <a:extLst>
            <a:ext uri="{FF2B5EF4-FFF2-40B4-BE49-F238E27FC236}">
              <a16:creationId xmlns:a16="http://schemas.microsoft.com/office/drawing/2014/main" id="{297F158B-8EA5-45D3-BCE6-CEC5834A037F}"/>
            </a:ext>
          </a:extLst>
        </xdr:cNvPr>
        <xdr:cNvSpPr txBox="1"/>
      </xdr:nvSpPr>
      <xdr:spPr>
        <a:xfrm>
          <a:off x="14061281" y="107156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13</xdr:row>
      <xdr:rowOff>0</xdr:rowOff>
    </xdr:from>
    <xdr:ext cx="5060616" cy="402394"/>
    <xdr:sp macro="" textlink="">
      <xdr:nvSpPr>
        <xdr:cNvPr id="12" name="Textfeld 11">
          <a:extLst>
            <a:ext uri="{FF2B5EF4-FFF2-40B4-BE49-F238E27FC236}">
              <a16:creationId xmlns:a16="http://schemas.microsoft.com/office/drawing/2014/main" id="{6CB757F8-9C50-4093-BBFC-48DC6549E4DB}"/>
            </a:ext>
          </a:extLst>
        </xdr:cNvPr>
        <xdr:cNvSpPr txBox="1"/>
      </xdr:nvSpPr>
      <xdr:spPr>
        <a:xfrm>
          <a:off x="14061281" y="1607344"/>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13</xdr:row>
      <xdr:rowOff>0</xdr:rowOff>
    </xdr:from>
    <xdr:ext cx="7218711" cy="378077"/>
    <xdr:sp macro="" textlink="">
      <xdr:nvSpPr>
        <xdr:cNvPr id="13" name="Textfeld 12">
          <a:extLst>
            <a:ext uri="{FF2B5EF4-FFF2-40B4-BE49-F238E27FC236}">
              <a16:creationId xmlns:a16="http://schemas.microsoft.com/office/drawing/2014/main" id="{BDBC50E9-0C01-4D7F-8F9D-DB3444FEBEA1}"/>
            </a:ext>
          </a:extLst>
        </xdr:cNvPr>
        <xdr:cNvSpPr txBox="1"/>
      </xdr:nvSpPr>
      <xdr:spPr>
        <a:xfrm>
          <a:off x="14075833" y="846667"/>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14</xdr:row>
      <xdr:rowOff>0</xdr:rowOff>
    </xdr:from>
    <xdr:ext cx="5060616" cy="402394"/>
    <xdr:sp macro="" textlink="">
      <xdr:nvSpPr>
        <xdr:cNvPr id="14" name="Textfeld 13">
          <a:extLst>
            <a:ext uri="{FF2B5EF4-FFF2-40B4-BE49-F238E27FC236}">
              <a16:creationId xmlns:a16="http://schemas.microsoft.com/office/drawing/2014/main" id="{FE53F987-C14B-4A0D-BEC9-266814AD0492}"/>
            </a:ext>
          </a:extLst>
        </xdr:cNvPr>
        <xdr:cNvSpPr txBox="1"/>
      </xdr:nvSpPr>
      <xdr:spPr>
        <a:xfrm>
          <a:off x="14075833" y="1058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13</xdr:row>
      <xdr:rowOff>0</xdr:rowOff>
    </xdr:from>
    <xdr:ext cx="2734235" cy="344453"/>
    <xdr:sp macro="" textlink="">
      <xdr:nvSpPr>
        <xdr:cNvPr id="15" name="Textfeld 14">
          <a:extLst>
            <a:ext uri="{FF2B5EF4-FFF2-40B4-BE49-F238E27FC236}">
              <a16:creationId xmlns:a16="http://schemas.microsoft.com/office/drawing/2014/main" id="{107072BE-DFA6-401A-BF4A-601FE285F3D7}"/>
            </a:ext>
          </a:extLst>
        </xdr:cNvPr>
        <xdr:cNvSpPr txBox="1"/>
      </xdr:nvSpPr>
      <xdr:spPr>
        <a:xfrm>
          <a:off x="14075833" y="846667"/>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14</xdr:row>
      <xdr:rowOff>0</xdr:rowOff>
    </xdr:from>
    <xdr:ext cx="65" cy="172227"/>
    <xdr:sp macro="" textlink="">
      <xdr:nvSpPr>
        <xdr:cNvPr id="16" name="Textfeld 15">
          <a:extLst>
            <a:ext uri="{FF2B5EF4-FFF2-40B4-BE49-F238E27FC236}">
              <a16:creationId xmlns:a16="http://schemas.microsoft.com/office/drawing/2014/main" id="{CB5C2A57-660E-4D0A-894C-EA645182B1D8}"/>
            </a:ext>
          </a:extLst>
        </xdr:cNvPr>
        <xdr:cNvSpPr txBox="1"/>
      </xdr:nvSpPr>
      <xdr:spPr>
        <a:xfrm>
          <a:off x="14075833" y="105833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14</xdr:row>
      <xdr:rowOff>0</xdr:rowOff>
    </xdr:from>
    <xdr:ext cx="65" cy="172227"/>
    <xdr:sp macro="" textlink="">
      <xdr:nvSpPr>
        <xdr:cNvPr id="17" name="Textfeld 16">
          <a:extLst>
            <a:ext uri="{FF2B5EF4-FFF2-40B4-BE49-F238E27FC236}">
              <a16:creationId xmlns:a16="http://schemas.microsoft.com/office/drawing/2014/main" id="{6C24061B-4DD8-4DF2-ADF4-9057CDA59F8C}"/>
            </a:ext>
          </a:extLst>
        </xdr:cNvPr>
        <xdr:cNvSpPr txBox="1"/>
      </xdr:nvSpPr>
      <xdr:spPr>
        <a:xfrm>
          <a:off x="14075833" y="105833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15</xdr:row>
      <xdr:rowOff>0</xdr:rowOff>
    </xdr:from>
    <xdr:ext cx="5060616" cy="402394"/>
    <xdr:sp macro="" textlink="">
      <xdr:nvSpPr>
        <xdr:cNvPr id="18" name="Textfeld 17">
          <a:extLst>
            <a:ext uri="{FF2B5EF4-FFF2-40B4-BE49-F238E27FC236}">
              <a16:creationId xmlns:a16="http://schemas.microsoft.com/office/drawing/2014/main" id="{5AC99F7E-4A25-4BB4-8616-F3B15C219B92}"/>
            </a:ext>
          </a:extLst>
        </xdr:cNvPr>
        <xdr:cNvSpPr txBox="1"/>
      </xdr:nvSpPr>
      <xdr:spPr>
        <a:xfrm>
          <a:off x="14075833" y="159808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17</xdr:row>
      <xdr:rowOff>0</xdr:rowOff>
    </xdr:from>
    <xdr:ext cx="5060616" cy="402394"/>
    <xdr:sp macro="" textlink="">
      <xdr:nvSpPr>
        <xdr:cNvPr id="19" name="Textfeld 18">
          <a:extLst>
            <a:ext uri="{FF2B5EF4-FFF2-40B4-BE49-F238E27FC236}">
              <a16:creationId xmlns:a16="http://schemas.microsoft.com/office/drawing/2014/main" id="{FBA8C7F3-2F9D-4CEB-8DF8-E71357085633}"/>
            </a:ext>
          </a:extLst>
        </xdr:cNvPr>
        <xdr:cNvSpPr txBox="1"/>
      </xdr:nvSpPr>
      <xdr:spPr>
        <a:xfrm>
          <a:off x="14075833" y="21378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19</xdr:row>
      <xdr:rowOff>0</xdr:rowOff>
    </xdr:from>
    <xdr:ext cx="5060616" cy="402394"/>
    <xdr:sp macro="" textlink="">
      <xdr:nvSpPr>
        <xdr:cNvPr id="20" name="Textfeld 19">
          <a:extLst>
            <a:ext uri="{FF2B5EF4-FFF2-40B4-BE49-F238E27FC236}">
              <a16:creationId xmlns:a16="http://schemas.microsoft.com/office/drawing/2014/main" id="{8C59592F-542B-4D18-91DB-F98298F2994C}"/>
            </a:ext>
          </a:extLst>
        </xdr:cNvPr>
        <xdr:cNvSpPr txBox="1"/>
      </xdr:nvSpPr>
      <xdr:spPr>
        <a:xfrm>
          <a:off x="14075833" y="2963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19</xdr:row>
      <xdr:rowOff>0</xdr:rowOff>
    </xdr:from>
    <xdr:ext cx="5060616" cy="402394"/>
    <xdr:sp macro="" textlink="">
      <xdr:nvSpPr>
        <xdr:cNvPr id="21" name="Textfeld 20">
          <a:extLst>
            <a:ext uri="{FF2B5EF4-FFF2-40B4-BE49-F238E27FC236}">
              <a16:creationId xmlns:a16="http://schemas.microsoft.com/office/drawing/2014/main" id="{5E126C00-BBD1-45EE-AAC1-55E4A50CDDB0}"/>
            </a:ext>
          </a:extLst>
        </xdr:cNvPr>
        <xdr:cNvSpPr txBox="1"/>
      </xdr:nvSpPr>
      <xdr:spPr>
        <a:xfrm>
          <a:off x="14075833" y="2963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21</xdr:row>
      <xdr:rowOff>0</xdr:rowOff>
    </xdr:from>
    <xdr:ext cx="5060616" cy="402394"/>
    <xdr:sp macro="" textlink="">
      <xdr:nvSpPr>
        <xdr:cNvPr id="22" name="Textfeld 21">
          <a:extLst>
            <a:ext uri="{FF2B5EF4-FFF2-40B4-BE49-F238E27FC236}">
              <a16:creationId xmlns:a16="http://schemas.microsoft.com/office/drawing/2014/main" id="{5F12918E-1A4D-41D9-A46E-82456F9F38DD}"/>
            </a:ext>
          </a:extLst>
        </xdr:cNvPr>
        <xdr:cNvSpPr txBox="1"/>
      </xdr:nvSpPr>
      <xdr:spPr>
        <a:xfrm>
          <a:off x="14075833" y="3725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23</xdr:row>
      <xdr:rowOff>0</xdr:rowOff>
    </xdr:from>
    <xdr:ext cx="5060616" cy="402394"/>
    <xdr:sp macro="" textlink="">
      <xdr:nvSpPr>
        <xdr:cNvPr id="23" name="Textfeld 22">
          <a:extLst>
            <a:ext uri="{FF2B5EF4-FFF2-40B4-BE49-F238E27FC236}">
              <a16:creationId xmlns:a16="http://schemas.microsoft.com/office/drawing/2014/main" id="{DE36A677-160D-4A2A-9118-417DC3709CCD}"/>
            </a:ext>
          </a:extLst>
        </xdr:cNvPr>
        <xdr:cNvSpPr txBox="1"/>
      </xdr:nvSpPr>
      <xdr:spPr>
        <a:xfrm>
          <a:off x="14075833" y="3725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23</xdr:row>
      <xdr:rowOff>0</xdr:rowOff>
    </xdr:from>
    <xdr:ext cx="7218711" cy="378077"/>
    <xdr:sp macro="" textlink="">
      <xdr:nvSpPr>
        <xdr:cNvPr id="24" name="Textfeld 23">
          <a:extLst>
            <a:ext uri="{FF2B5EF4-FFF2-40B4-BE49-F238E27FC236}">
              <a16:creationId xmlns:a16="http://schemas.microsoft.com/office/drawing/2014/main" id="{AE4710E5-64BE-4F88-996E-FD32EB9A2F8D}"/>
            </a:ext>
          </a:extLst>
        </xdr:cNvPr>
        <xdr:cNvSpPr txBox="1"/>
      </xdr:nvSpPr>
      <xdr:spPr>
        <a:xfrm>
          <a:off x="14075833" y="3725333"/>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24</xdr:row>
      <xdr:rowOff>0</xdr:rowOff>
    </xdr:from>
    <xdr:ext cx="5060616" cy="402394"/>
    <xdr:sp macro="" textlink="">
      <xdr:nvSpPr>
        <xdr:cNvPr id="25" name="Textfeld 24">
          <a:extLst>
            <a:ext uri="{FF2B5EF4-FFF2-40B4-BE49-F238E27FC236}">
              <a16:creationId xmlns:a16="http://schemas.microsoft.com/office/drawing/2014/main" id="{4B9D5F28-39C8-412C-850B-C24747B20DC9}"/>
            </a:ext>
          </a:extLst>
        </xdr:cNvPr>
        <xdr:cNvSpPr txBox="1"/>
      </xdr:nvSpPr>
      <xdr:spPr>
        <a:xfrm>
          <a:off x="14075833" y="413808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23</xdr:row>
      <xdr:rowOff>0</xdr:rowOff>
    </xdr:from>
    <xdr:ext cx="2734235" cy="344453"/>
    <xdr:sp macro="" textlink="">
      <xdr:nvSpPr>
        <xdr:cNvPr id="26" name="Textfeld 25">
          <a:extLst>
            <a:ext uri="{FF2B5EF4-FFF2-40B4-BE49-F238E27FC236}">
              <a16:creationId xmlns:a16="http://schemas.microsoft.com/office/drawing/2014/main" id="{A7101E1E-9FFD-45DD-932B-417BE864291A}"/>
            </a:ext>
          </a:extLst>
        </xdr:cNvPr>
        <xdr:cNvSpPr txBox="1"/>
      </xdr:nvSpPr>
      <xdr:spPr>
        <a:xfrm>
          <a:off x="14075833" y="3725333"/>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24</xdr:row>
      <xdr:rowOff>0</xdr:rowOff>
    </xdr:from>
    <xdr:ext cx="65" cy="172227"/>
    <xdr:sp macro="" textlink="">
      <xdr:nvSpPr>
        <xdr:cNvPr id="27" name="Textfeld 26">
          <a:extLst>
            <a:ext uri="{FF2B5EF4-FFF2-40B4-BE49-F238E27FC236}">
              <a16:creationId xmlns:a16="http://schemas.microsoft.com/office/drawing/2014/main" id="{B6F6D067-401F-4DF4-A0FF-169083AC2E0F}"/>
            </a:ext>
          </a:extLst>
        </xdr:cNvPr>
        <xdr:cNvSpPr txBox="1"/>
      </xdr:nvSpPr>
      <xdr:spPr>
        <a:xfrm>
          <a:off x="14075833" y="413808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24</xdr:row>
      <xdr:rowOff>0</xdr:rowOff>
    </xdr:from>
    <xdr:ext cx="65" cy="172227"/>
    <xdr:sp macro="" textlink="">
      <xdr:nvSpPr>
        <xdr:cNvPr id="28" name="Textfeld 27">
          <a:extLst>
            <a:ext uri="{FF2B5EF4-FFF2-40B4-BE49-F238E27FC236}">
              <a16:creationId xmlns:a16="http://schemas.microsoft.com/office/drawing/2014/main" id="{525F3FF3-FC9A-475A-BB7A-6ADD5460A4C4}"/>
            </a:ext>
          </a:extLst>
        </xdr:cNvPr>
        <xdr:cNvSpPr txBox="1"/>
      </xdr:nvSpPr>
      <xdr:spPr>
        <a:xfrm>
          <a:off x="14075833" y="413808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25</xdr:row>
      <xdr:rowOff>0</xdr:rowOff>
    </xdr:from>
    <xdr:ext cx="5060616" cy="402394"/>
    <xdr:sp macro="" textlink="">
      <xdr:nvSpPr>
        <xdr:cNvPr id="29" name="Textfeld 28">
          <a:extLst>
            <a:ext uri="{FF2B5EF4-FFF2-40B4-BE49-F238E27FC236}">
              <a16:creationId xmlns:a16="http://schemas.microsoft.com/office/drawing/2014/main" id="{6991F3DC-E87A-48ED-8A30-5AB4D3359653}"/>
            </a:ext>
          </a:extLst>
        </xdr:cNvPr>
        <xdr:cNvSpPr txBox="1"/>
      </xdr:nvSpPr>
      <xdr:spPr>
        <a:xfrm>
          <a:off x="14075833" y="4614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26</xdr:row>
      <xdr:rowOff>0</xdr:rowOff>
    </xdr:from>
    <xdr:ext cx="5060616" cy="402394"/>
    <xdr:sp macro="" textlink="">
      <xdr:nvSpPr>
        <xdr:cNvPr id="30" name="Textfeld 29">
          <a:extLst>
            <a:ext uri="{FF2B5EF4-FFF2-40B4-BE49-F238E27FC236}">
              <a16:creationId xmlns:a16="http://schemas.microsoft.com/office/drawing/2014/main" id="{3951D07F-3162-4257-88B2-9E2022FB6EB5}"/>
            </a:ext>
          </a:extLst>
        </xdr:cNvPr>
        <xdr:cNvSpPr txBox="1"/>
      </xdr:nvSpPr>
      <xdr:spPr>
        <a:xfrm>
          <a:off x="14075833" y="52387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27</xdr:row>
      <xdr:rowOff>0</xdr:rowOff>
    </xdr:from>
    <xdr:ext cx="5060616" cy="402394"/>
    <xdr:sp macro="" textlink="">
      <xdr:nvSpPr>
        <xdr:cNvPr id="31" name="Textfeld 30">
          <a:extLst>
            <a:ext uri="{FF2B5EF4-FFF2-40B4-BE49-F238E27FC236}">
              <a16:creationId xmlns:a16="http://schemas.microsoft.com/office/drawing/2014/main" id="{EF24EFAE-29D4-49D6-AF67-C63672D5EFFB}"/>
            </a:ext>
          </a:extLst>
        </xdr:cNvPr>
        <xdr:cNvSpPr txBox="1"/>
      </xdr:nvSpPr>
      <xdr:spPr>
        <a:xfrm>
          <a:off x="14075833" y="4614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29</xdr:row>
      <xdr:rowOff>0</xdr:rowOff>
    </xdr:from>
    <xdr:ext cx="5060616" cy="402394"/>
    <xdr:sp macro="" textlink="">
      <xdr:nvSpPr>
        <xdr:cNvPr id="32" name="Textfeld 31">
          <a:extLst>
            <a:ext uri="{FF2B5EF4-FFF2-40B4-BE49-F238E27FC236}">
              <a16:creationId xmlns:a16="http://schemas.microsoft.com/office/drawing/2014/main" id="{AB658B13-13EA-4A12-A982-E6DAEFFE84F8}"/>
            </a:ext>
          </a:extLst>
        </xdr:cNvPr>
        <xdr:cNvSpPr txBox="1"/>
      </xdr:nvSpPr>
      <xdr:spPr>
        <a:xfrm>
          <a:off x="14075833" y="52387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31</xdr:row>
      <xdr:rowOff>0</xdr:rowOff>
    </xdr:from>
    <xdr:ext cx="5060616" cy="402394"/>
    <xdr:sp macro="" textlink="">
      <xdr:nvSpPr>
        <xdr:cNvPr id="33" name="Textfeld 32">
          <a:extLst>
            <a:ext uri="{FF2B5EF4-FFF2-40B4-BE49-F238E27FC236}">
              <a16:creationId xmlns:a16="http://schemas.microsoft.com/office/drawing/2014/main" id="{28988ADD-8F15-43A2-AA7D-798F1BA2445C}"/>
            </a:ext>
          </a:extLst>
        </xdr:cNvPr>
        <xdr:cNvSpPr txBox="1"/>
      </xdr:nvSpPr>
      <xdr:spPr>
        <a:xfrm>
          <a:off x="14075833" y="636058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31</xdr:row>
      <xdr:rowOff>0</xdr:rowOff>
    </xdr:from>
    <xdr:ext cx="5060616" cy="402394"/>
    <xdr:sp macro="" textlink="">
      <xdr:nvSpPr>
        <xdr:cNvPr id="34" name="Textfeld 33">
          <a:extLst>
            <a:ext uri="{FF2B5EF4-FFF2-40B4-BE49-F238E27FC236}">
              <a16:creationId xmlns:a16="http://schemas.microsoft.com/office/drawing/2014/main" id="{4AF59817-6FDD-4EAC-BD40-FBBF04F53485}"/>
            </a:ext>
          </a:extLst>
        </xdr:cNvPr>
        <xdr:cNvSpPr txBox="1"/>
      </xdr:nvSpPr>
      <xdr:spPr>
        <a:xfrm>
          <a:off x="14075833" y="636058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33</xdr:row>
      <xdr:rowOff>0</xdr:rowOff>
    </xdr:from>
    <xdr:ext cx="5060616" cy="402394"/>
    <xdr:sp macro="" textlink="">
      <xdr:nvSpPr>
        <xdr:cNvPr id="35" name="Textfeld 34">
          <a:extLst>
            <a:ext uri="{FF2B5EF4-FFF2-40B4-BE49-F238E27FC236}">
              <a16:creationId xmlns:a16="http://schemas.microsoft.com/office/drawing/2014/main" id="{4AC3FAEA-D6D2-4FC7-9216-D60902ABC579}"/>
            </a:ext>
          </a:extLst>
        </xdr:cNvPr>
        <xdr:cNvSpPr txBox="1"/>
      </xdr:nvSpPr>
      <xdr:spPr>
        <a:xfrm>
          <a:off x="14075833" y="697441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35</xdr:row>
      <xdr:rowOff>0</xdr:rowOff>
    </xdr:from>
    <xdr:ext cx="5060616" cy="402394"/>
    <xdr:sp macro="" textlink="">
      <xdr:nvSpPr>
        <xdr:cNvPr id="36" name="Textfeld 35">
          <a:extLst>
            <a:ext uri="{FF2B5EF4-FFF2-40B4-BE49-F238E27FC236}">
              <a16:creationId xmlns:a16="http://schemas.microsoft.com/office/drawing/2014/main" id="{ABD245C3-F042-4A80-AEAA-3504AF6EC237}"/>
            </a:ext>
          </a:extLst>
        </xdr:cNvPr>
        <xdr:cNvSpPr txBox="1"/>
      </xdr:nvSpPr>
      <xdr:spPr>
        <a:xfrm>
          <a:off x="14075833" y="77152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35</xdr:row>
      <xdr:rowOff>0</xdr:rowOff>
    </xdr:from>
    <xdr:ext cx="7218711" cy="378077"/>
    <xdr:sp macro="" textlink="">
      <xdr:nvSpPr>
        <xdr:cNvPr id="37" name="Textfeld 36">
          <a:extLst>
            <a:ext uri="{FF2B5EF4-FFF2-40B4-BE49-F238E27FC236}">
              <a16:creationId xmlns:a16="http://schemas.microsoft.com/office/drawing/2014/main" id="{C0131F1B-18E1-4A29-AFCF-8C3E3CF07DF1}"/>
            </a:ext>
          </a:extLst>
        </xdr:cNvPr>
        <xdr:cNvSpPr txBox="1"/>
      </xdr:nvSpPr>
      <xdr:spPr>
        <a:xfrm>
          <a:off x="14075833" y="7715250"/>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36</xdr:row>
      <xdr:rowOff>0</xdr:rowOff>
    </xdr:from>
    <xdr:ext cx="5060616" cy="402394"/>
    <xdr:sp macro="" textlink="">
      <xdr:nvSpPr>
        <xdr:cNvPr id="38" name="Textfeld 37">
          <a:extLst>
            <a:ext uri="{FF2B5EF4-FFF2-40B4-BE49-F238E27FC236}">
              <a16:creationId xmlns:a16="http://schemas.microsoft.com/office/drawing/2014/main" id="{3B1C90EE-A0AC-4A7E-B3DF-1671C2BF238D}"/>
            </a:ext>
          </a:extLst>
        </xdr:cNvPr>
        <xdr:cNvSpPr txBox="1"/>
      </xdr:nvSpPr>
      <xdr:spPr>
        <a:xfrm>
          <a:off x="14075833" y="8043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35</xdr:row>
      <xdr:rowOff>0</xdr:rowOff>
    </xdr:from>
    <xdr:ext cx="2734235" cy="344453"/>
    <xdr:sp macro="" textlink="">
      <xdr:nvSpPr>
        <xdr:cNvPr id="39" name="Textfeld 38">
          <a:extLst>
            <a:ext uri="{FF2B5EF4-FFF2-40B4-BE49-F238E27FC236}">
              <a16:creationId xmlns:a16="http://schemas.microsoft.com/office/drawing/2014/main" id="{2A51C227-19D0-418F-900E-22D865EF1678}"/>
            </a:ext>
          </a:extLst>
        </xdr:cNvPr>
        <xdr:cNvSpPr txBox="1"/>
      </xdr:nvSpPr>
      <xdr:spPr>
        <a:xfrm>
          <a:off x="14075833" y="7715250"/>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36</xdr:row>
      <xdr:rowOff>0</xdr:rowOff>
    </xdr:from>
    <xdr:ext cx="65" cy="172227"/>
    <xdr:sp macro="" textlink="">
      <xdr:nvSpPr>
        <xdr:cNvPr id="40" name="Textfeld 39">
          <a:extLst>
            <a:ext uri="{FF2B5EF4-FFF2-40B4-BE49-F238E27FC236}">
              <a16:creationId xmlns:a16="http://schemas.microsoft.com/office/drawing/2014/main" id="{BCFBE5A5-EBF1-4372-BF6F-8BDDB23E954E}"/>
            </a:ext>
          </a:extLst>
        </xdr:cNvPr>
        <xdr:cNvSpPr txBox="1"/>
      </xdr:nvSpPr>
      <xdr:spPr>
        <a:xfrm>
          <a:off x="14075833" y="804333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36</xdr:row>
      <xdr:rowOff>0</xdr:rowOff>
    </xdr:from>
    <xdr:ext cx="65" cy="172227"/>
    <xdr:sp macro="" textlink="">
      <xdr:nvSpPr>
        <xdr:cNvPr id="41" name="Textfeld 40">
          <a:extLst>
            <a:ext uri="{FF2B5EF4-FFF2-40B4-BE49-F238E27FC236}">
              <a16:creationId xmlns:a16="http://schemas.microsoft.com/office/drawing/2014/main" id="{73FFE2BA-6D39-4144-BE9C-DBC984113F16}"/>
            </a:ext>
          </a:extLst>
        </xdr:cNvPr>
        <xdr:cNvSpPr txBox="1"/>
      </xdr:nvSpPr>
      <xdr:spPr>
        <a:xfrm>
          <a:off x="14075833" y="804333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36</xdr:row>
      <xdr:rowOff>0</xdr:rowOff>
    </xdr:from>
    <xdr:ext cx="5060616" cy="402394"/>
    <xdr:sp macro="" textlink="">
      <xdr:nvSpPr>
        <xdr:cNvPr id="42" name="Textfeld 41">
          <a:extLst>
            <a:ext uri="{FF2B5EF4-FFF2-40B4-BE49-F238E27FC236}">
              <a16:creationId xmlns:a16="http://schemas.microsoft.com/office/drawing/2014/main" id="{CB11BA58-80C9-49C9-9353-87D7BE2EF37A}"/>
            </a:ext>
          </a:extLst>
        </xdr:cNvPr>
        <xdr:cNvSpPr txBox="1"/>
      </xdr:nvSpPr>
      <xdr:spPr>
        <a:xfrm>
          <a:off x="14075833" y="837141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36</xdr:row>
      <xdr:rowOff>0</xdr:rowOff>
    </xdr:from>
    <xdr:ext cx="5060616" cy="402394"/>
    <xdr:sp macro="" textlink="">
      <xdr:nvSpPr>
        <xdr:cNvPr id="43" name="Textfeld 42">
          <a:extLst>
            <a:ext uri="{FF2B5EF4-FFF2-40B4-BE49-F238E27FC236}">
              <a16:creationId xmlns:a16="http://schemas.microsoft.com/office/drawing/2014/main" id="{D98DA1FF-D8C6-47AE-955B-D25F6CFDB442}"/>
            </a:ext>
          </a:extLst>
        </xdr:cNvPr>
        <xdr:cNvSpPr txBox="1"/>
      </xdr:nvSpPr>
      <xdr:spPr>
        <a:xfrm>
          <a:off x="14075833" y="908050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37</xdr:row>
      <xdr:rowOff>0</xdr:rowOff>
    </xdr:from>
    <xdr:ext cx="5060616" cy="402394"/>
    <xdr:sp macro="" textlink="">
      <xdr:nvSpPr>
        <xdr:cNvPr id="44" name="Textfeld 43">
          <a:extLst>
            <a:ext uri="{FF2B5EF4-FFF2-40B4-BE49-F238E27FC236}">
              <a16:creationId xmlns:a16="http://schemas.microsoft.com/office/drawing/2014/main" id="{B9A6A3A4-797C-4FDF-83B9-45E433C55343}"/>
            </a:ext>
          </a:extLst>
        </xdr:cNvPr>
        <xdr:cNvSpPr txBox="1"/>
      </xdr:nvSpPr>
      <xdr:spPr>
        <a:xfrm>
          <a:off x="14075833" y="9292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37</xdr:row>
      <xdr:rowOff>0</xdr:rowOff>
    </xdr:from>
    <xdr:ext cx="5060616" cy="402394"/>
    <xdr:sp macro="" textlink="">
      <xdr:nvSpPr>
        <xdr:cNvPr id="45" name="Textfeld 44">
          <a:extLst>
            <a:ext uri="{FF2B5EF4-FFF2-40B4-BE49-F238E27FC236}">
              <a16:creationId xmlns:a16="http://schemas.microsoft.com/office/drawing/2014/main" id="{A8AAD256-5B65-474F-8E1B-1E094A5497BF}"/>
            </a:ext>
          </a:extLst>
        </xdr:cNvPr>
        <xdr:cNvSpPr txBox="1"/>
      </xdr:nvSpPr>
      <xdr:spPr>
        <a:xfrm>
          <a:off x="14075833" y="12361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37</xdr:row>
      <xdr:rowOff>0</xdr:rowOff>
    </xdr:from>
    <xdr:ext cx="7218711" cy="378077"/>
    <xdr:sp macro="" textlink="">
      <xdr:nvSpPr>
        <xdr:cNvPr id="46" name="Textfeld 45">
          <a:extLst>
            <a:ext uri="{FF2B5EF4-FFF2-40B4-BE49-F238E27FC236}">
              <a16:creationId xmlns:a16="http://schemas.microsoft.com/office/drawing/2014/main" id="{9519F4FA-4673-4B4C-B8DA-93532A0E9283}"/>
            </a:ext>
          </a:extLst>
        </xdr:cNvPr>
        <xdr:cNvSpPr txBox="1"/>
      </xdr:nvSpPr>
      <xdr:spPr>
        <a:xfrm>
          <a:off x="14075833" y="12361333"/>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38</xdr:row>
      <xdr:rowOff>0</xdr:rowOff>
    </xdr:from>
    <xdr:ext cx="5060616" cy="402394"/>
    <xdr:sp macro="" textlink="">
      <xdr:nvSpPr>
        <xdr:cNvPr id="47" name="Textfeld 46">
          <a:extLst>
            <a:ext uri="{FF2B5EF4-FFF2-40B4-BE49-F238E27FC236}">
              <a16:creationId xmlns:a16="http://schemas.microsoft.com/office/drawing/2014/main" id="{6C94DE17-542C-445A-A41D-D170857AB7C1}"/>
            </a:ext>
          </a:extLst>
        </xdr:cNvPr>
        <xdr:cNvSpPr txBox="1"/>
      </xdr:nvSpPr>
      <xdr:spPr>
        <a:xfrm>
          <a:off x="14075833" y="1268941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37</xdr:row>
      <xdr:rowOff>0</xdr:rowOff>
    </xdr:from>
    <xdr:ext cx="2734235" cy="344453"/>
    <xdr:sp macro="" textlink="">
      <xdr:nvSpPr>
        <xdr:cNvPr id="48" name="Textfeld 47">
          <a:extLst>
            <a:ext uri="{FF2B5EF4-FFF2-40B4-BE49-F238E27FC236}">
              <a16:creationId xmlns:a16="http://schemas.microsoft.com/office/drawing/2014/main" id="{03A9983C-F32B-4497-A443-19CF40A62335}"/>
            </a:ext>
          </a:extLst>
        </xdr:cNvPr>
        <xdr:cNvSpPr txBox="1"/>
      </xdr:nvSpPr>
      <xdr:spPr>
        <a:xfrm>
          <a:off x="14075833" y="12361333"/>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38</xdr:row>
      <xdr:rowOff>0</xdr:rowOff>
    </xdr:from>
    <xdr:ext cx="65" cy="172227"/>
    <xdr:sp macro="" textlink="">
      <xdr:nvSpPr>
        <xdr:cNvPr id="49" name="Textfeld 48">
          <a:extLst>
            <a:ext uri="{FF2B5EF4-FFF2-40B4-BE49-F238E27FC236}">
              <a16:creationId xmlns:a16="http://schemas.microsoft.com/office/drawing/2014/main" id="{0A190968-39A9-4131-8610-19EE4B3016E7}"/>
            </a:ext>
          </a:extLst>
        </xdr:cNvPr>
        <xdr:cNvSpPr txBox="1"/>
      </xdr:nvSpPr>
      <xdr:spPr>
        <a:xfrm>
          <a:off x="14075833" y="1268941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38</xdr:row>
      <xdr:rowOff>0</xdr:rowOff>
    </xdr:from>
    <xdr:ext cx="65" cy="172227"/>
    <xdr:sp macro="" textlink="">
      <xdr:nvSpPr>
        <xdr:cNvPr id="50" name="Textfeld 49">
          <a:extLst>
            <a:ext uri="{FF2B5EF4-FFF2-40B4-BE49-F238E27FC236}">
              <a16:creationId xmlns:a16="http://schemas.microsoft.com/office/drawing/2014/main" id="{E7126701-26A8-4DAC-831E-15CC427ABDE8}"/>
            </a:ext>
          </a:extLst>
        </xdr:cNvPr>
        <xdr:cNvSpPr txBox="1"/>
      </xdr:nvSpPr>
      <xdr:spPr>
        <a:xfrm>
          <a:off x="14075833" y="1268941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39</xdr:row>
      <xdr:rowOff>0</xdr:rowOff>
    </xdr:from>
    <xdr:ext cx="5060616" cy="402394"/>
    <xdr:sp macro="" textlink="">
      <xdr:nvSpPr>
        <xdr:cNvPr id="51" name="Textfeld 50">
          <a:extLst>
            <a:ext uri="{FF2B5EF4-FFF2-40B4-BE49-F238E27FC236}">
              <a16:creationId xmlns:a16="http://schemas.microsoft.com/office/drawing/2014/main" id="{1A54B10C-338D-4167-A1BD-1F0A9F82ABA0}"/>
            </a:ext>
          </a:extLst>
        </xdr:cNvPr>
        <xdr:cNvSpPr txBox="1"/>
      </xdr:nvSpPr>
      <xdr:spPr>
        <a:xfrm>
          <a:off x="14075833" y="1301750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40</xdr:row>
      <xdr:rowOff>0</xdr:rowOff>
    </xdr:from>
    <xdr:ext cx="5060616" cy="402394"/>
    <xdr:sp macro="" textlink="">
      <xdr:nvSpPr>
        <xdr:cNvPr id="52" name="Textfeld 51">
          <a:extLst>
            <a:ext uri="{FF2B5EF4-FFF2-40B4-BE49-F238E27FC236}">
              <a16:creationId xmlns:a16="http://schemas.microsoft.com/office/drawing/2014/main" id="{BD484AF7-503A-4126-9A68-750601C66EB9}"/>
            </a:ext>
          </a:extLst>
        </xdr:cNvPr>
        <xdr:cNvSpPr txBox="1"/>
      </xdr:nvSpPr>
      <xdr:spPr>
        <a:xfrm>
          <a:off x="14075833" y="1372658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41</xdr:row>
      <xdr:rowOff>0</xdr:rowOff>
    </xdr:from>
    <xdr:ext cx="5060616" cy="402394"/>
    <xdr:sp macro="" textlink="">
      <xdr:nvSpPr>
        <xdr:cNvPr id="53" name="Textfeld 52">
          <a:extLst>
            <a:ext uri="{FF2B5EF4-FFF2-40B4-BE49-F238E27FC236}">
              <a16:creationId xmlns:a16="http://schemas.microsoft.com/office/drawing/2014/main" id="{A0E35C03-92B7-4091-B1B0-F89FB9DF12CA}"/>
            </a:ext>
          </a:extLst>
        </xdr:cNvPr>
        <xdr:cNvSpPr txBox="1"/>
      </xdr:nvSpPr>
      <xdr:spPr>
        <a:xfrm>
          <a:off x="14075833" y="139382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41</xdr:row>
      <xdr:rowOff>0</xdr:rowOff>
    </xdr:from>
    <xdr:ext cx="5060616" cy="402394"/>
    <xdr:sp macro="" textlink="">
      <xdr:nvSpPr>
        <xdr:cNvPr id="54" name="Textfeld 53">
          <a:extLst>
            <a:ext uri="{FF2B5EF4-FFF2-40B4-BE49-F238E27FC236}">
              <a16:creationId xmlns:a16="http://schemas.microsoft.com/office/drawing/2014/main" id="{A7BDB513-7F93-434B-82CB-622ADB3E0E71}"/>
            </a:ext>
          </a:extLst>
        </xdr:cNvPr>
        <xdr:cNvSpPr txBox="1"/>
      </xdr:nvSpPr>
      <xdr:spPr>
        <a:xfrm>
          <a:off x="14075833" y="139382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41</xdr:row>
      <xdr:rowOff>0</xdr:rowOff>
    </xdr:from>
    <xdr:ext cx="7218711" cy="378077"/>
    <xdr:sp macro="" textlink="">
      <xdr:nvSpPr>
        <xdr:cNvPr id="55" name="Textfeld 54">
          <a:extLst>
            <a:ext uri="{FF2B5EF4-FFF2-40B4-BE49-F238E27FC236}">
              <a16:creationId xmlns:a16="http://schemas.microsoft.com/office/drawing/2014/main" id="{534FE00E-C546-41B7-8D0E-9C96C2159C9F}"/>
            </a:ext>
          </a:extLst>
        </xdr:cNvPr>
        <xdr:cNvSpPr txBox="1"/>
      </xdr:nvSpPr>
      <xdr:spPr>
        <a:xfrm>
          <a:off x="14075833" y="13938250"/>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41</xdr:row>
      <xdr:rowOff>0</xdr:rowOff>
    </xdr:from>
    <xdr:ext cx="2734235" cy="344453"/>
    <xdr:sp macro="" textlink="">
      <xdr:nvSpPr>
        <xdr:cNvPr id="56" name="Textfeld 55">
          <a:extLst>
            <a:ext uri="{FF2B5EF4-FFF2-40B4-BE49-F238E27FC236}">
              <a16:creationId xmlns:a16="http://schemas.microsoft.com/office/drawing/2014/main" id="{C43F6EF5-FD76-4FA8-A5B0-9CE13792DCC2}"/>
            </a:ext>
          </a:extLst>
        </xdr:cNvPr>
        <xdr:cNvSpPr txBox="1"/>
      </xdr:nvSpPr>
      <xdr:spPr>
        <a:xfrm>
          <a:off x="14075833" y="13938250"/>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41</xdr:row>
      <xdr:rowOff>0</xdr:rowOff>
    </xdr:from>
    <xdr:ext cx="5060616" cy="402394"/>
    <xdr:sp macro="" textlink="">
      <xdr:nvSpPr>
        <xdr:cNvPr id="57" name="Textfeld 56">
          <a:extLst>
            <a:ext uri="{FF2B5EF4-FFF2-40B4-BE49-F238E27FC236}">
              <a16:creationId xmlns:a16="http://schemas.microsoft.com/office/drawing/2014/main" id="{63CA48B3-D662-46DC-A1B1-D9167AEB52BF}"/>
            </a:ext>
          </a:extLst>
        </xdr:cNvPr>
        <xdr:cNvSpPr txBox="1"/>
      </xdr:nvSpPr>
      <xdr:spPr>
        <a:xfrm>
          <a:off x="14075833" y="139382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41</xdr:row>
      <xdr:rowOff>0</xdr:rowOff>
    </xdr:from>
    <xdr:ext cx="5060616" cy="402394"/>
    <xdr:sp macro="" textlink="">
      <xdr:nvSpPr>
        <xdr:cNvPr id="58" name="Textfeld 57">
          <a:extLst>
            <a:ext uri="{FF2B5EF4-FFF2-40B4-BE49-F238E27FC236}">
              <a16:creationId xmlns:a16="http://schemas.microsoft.com/office/drawing/2014/main" id="{6F437317-2DEA-4D72-8E64-9CC2C85C7EAB}"/>
            </a:ext>
          </a:extLst>
        </xdr:cNvPr>
        <xdr:cNvSpPr txBox="1"/>
      </xdr:nvSpPr>
      <xdr:spPr>
        <a:xfrm>
          <a:off x="14075833" y="139382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41</xdr:row>
      <xdr:rowOff>0</xdr:rowOff>
    </xdr:from>
    <xdr:ext cx="7218711" cy="378077"/>
    <xdr:sp macro="" textlink="">
      <xdr:nvSpPr>
        <xdr:cNvPr id="59" name="Textfeld 58">
          <a:extLst>
            <a:ext uri="{FF2B5EF4-FFF2-40B4-BE49-F238E27FC236}">
              <a16:creationId xmlns:a16="http://schemas.microsoft.com/office/drawing/2014/main" id="{4A3121CB-9416-4DF1-8D08-C971D14C18AF}"/>
            </a:ext>
          </a:extLst>
        </xdr:cNvPr>
        <xdr:cNvSpPr txBox="1"/>
      </xdr:nvSpPr>
      <xdr:spPr>
        <a:xfrm>
          <a:off x="14075833" y="13938250"/>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42</xdr:row>
      <xdr:rowOff>0</xdr:rowOff>
    </xdr:from>
    <xdr:ext cx="5060616" cy="402394"/>
    <xdr:sp macro="" textlink="">
      <xdr:nvSpPr>
        <xdr:cNvPr id="60" name="Textfeld 59">
          <a:extLst>
            <a:ext uri="{FF2B5EF4-FFF2-40B4-BE49-F238E27FC236}">
              <a16:creationId xmlns:a16="http://schemas.microsoft.com/office/drawing/2014/main" id="{468CD094-AA32-40DC-8828-CFF6F21290BD}"/>
            </a:ext>
          </a:extLst>
        </xdr:cNvPr>
        <xdr:cNvSpPr txBox="1"/>
      </xdr:nvSpPr>
      <xdr:spPr>
        <a:xfrm>
          <a:off x="14075833" y="142028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41</xdr:row>
      <xdr:rowOff>0</xdr:rowOff>
    </xdr:from>
    <xdr:ext cx="2734235" cy="344453"/>
    <xdr:sp macro="" textlink="">
      <xdr:nvSpPr>
        <xdr:cNvPr id="61" name="Textfeld 60">
          <a:extLst>
            <a:ext uri="{FF2B5EF4-FFF2-40B4-BE49-F238E27FC236}">
              <a16:creationId xmlns:a16="http://schemas.microsoft.com/office/drawing/2014/main" id="{392F4BBB-F79D-4698-B90F-44FF5E25D5F5}"/>
            </a:ext>
          </a:extLst>
        </xdr:cNvPr>
        <xdr:cNvSpPr txBox="1"/>
      </xdr:nvSpPr>
      <xdr:spPr>
        <a:xfrm>
          <a:off x="14075833" y="13938250"/>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42</xdr:row>
      <xdr:rowOff>0</xdr:rowOff>
    </xdr:from>
    <xdr:ext cx="65" cy="172227"/>
    <xdr:sp macro="" textlink="">
      <xdr:nvSpPr>
        <xdr:cNvPr id="62" name="Textfeld 61">
          <a:extLst>
            <a:ext uri="{FF2B5EF4-FFF2-40B4-BE49-F238E27FC236}">
              <a16:creationId xmlns:a16="http://schemas.microsoft.com/office/drawing/2014/main" id="{9ACBEC49-0FE7-4D5C-8EC8-A906BFA82220}"/>
            </a:ext>
          </a:extLst>
        </xdr:cNvPr>
        <xdr:cNvSpPr txBox="1"/>
      </xdr:nvSpPr>
      <xdr:spPr>
        <a:xfrm>
          <a:off x="14075833" y="1420283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42</xdr:row>
      <xdr:rowOff>0</xdr:rowOff>
    </xdr:from>
    <xdr:ext cx="65" cy="172227"/>
    <xdr:sp macro="" textlink="">
      <xdr:nvSpPr>
        <xdr:cNvPr id="63" name="Textfeld 62">
          <a:extLst>
            <a:ext uri="{FF2B5EF4-FFF2-40B4-BE49-F238E27FC236}">
              <a16:creationId xmlns:a16="http://schemas.microsoft.com/office/drawing/2014/main" id="{406AFEE5-11DA-4A06-8836-54ECF9483C38}"/>
            </a:ext>
          </a:extLst>
        </xdr:cNvPr>
        <xdr:cNvSpPr txBox="1"/>
      </xdr:nvSpPr>
      <xdr:spPr>
        <a:xfrm>
          <a:off x="14075833" y="1420283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43</xdr:row>
      <xdr:rowOff>0</xdr:rowOff>
    </xdr:from>
    <xdr:ext cx="5060616" cy="402394"/>
    <xdr:sp macro="" textlink="">
      <xdr:nvSpPr>
        <xdr:cNvPr id="64" name="Textfeld 63">
          <a:extLst>
            <a:ext uri="{FF2B5EF4-FFF2-40B4-BE49-F238E27FC236}">
              <a16:creationId xmlns:a16="http://schemas.microsoft.com/office/drawing/2014/main" id="{19EF7E7E-8E30-4427-AAB3-A4C1417D60C5}"/>
            </a:ext>
          </a:extLst>
        </xdr:cNvPr>
        <xdr:cNvSpPr txBox="1"/>
      </xdr:nvSpPr>
      <xdr:spPr>
        <a:xfrm>
          <a:off x="14075833" y="1453091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43</xdr:row>
      <xdr:rowOff>0</xdr:rowOff>
    </xdr:from>
    <xdr:ext cx="5060616" cy="402394"/>
    <xdr:sp macro="" textlink="">
      <xdr:nvSpPr>
        <xdr:cNvPr id="65" name="Textfeld 64">
          <a:extLst>
            <a:ext uri="{FF2B5EF4-FFF2-40B4-BE49-F238E27FC236}">
              <a16:creationId xmlns:a16="http://schemas.microsoft.com/office/drawing/2014/main" id="{04FE6961-7BBC-477D-BED0-41FD9BAE7332}"/>
            </a:ext>
          </a:extLst>
        </xdr:cNvPr>
        <xdr:cNvSpPr txBox="1"/>
      </xdr:nvSpPr>
      <xdr:spPr>
        <a:xfrm>
          <a:off x="14075833" y="139382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43</xdr:row>
      <xdr:rowOff>0</xdr:rowOff>
    </xdr:from>
    <xdr:ext cx="5060616" cy="402394"/>
    <xdr:sp macro="" textlink="">
      <xdr:nvSpPr>
        <xdr:cNvPr id="66" name="Textfeld 65">
          <a:extLst>
            <a:ext uri="{FF2B5EF4-FFF2-40B4-BE49-F238E27FC236}">
              <a16:creationId xmlns:a16="http://schemas.microsoft.com/office/drawing/2014/main" id="{BAC9F4C8-199B-4CAE-9F09-ECF8745392CF}"/>
            </a:ext>
          </a:extLst>
        </xdr:cNvPr>
        <xdr:cNvSpPr txBox="1"/>
      </xdr:nvSpPr>
      <xdr:spPr>
        <a:xfrm>
          <a:off x="14075833" y="139382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43</xdr:row>
      <xdr:rowOff>0</xdr:rowOff>
    </xdr:from>
    <xdr:ext cx="7218711" cy="378077"/>
    <xdr:sp macro="" textlink="">
      <xdr:nvSpPr>
        <xdr:cNvPr id="67" name="Textfeld 66">
          <a:extLst>
            <a:ext uri="{FF2B5EF4-FFF2-40B4-BE49-F238E27FC236}">
              <a16:creationId xmlns:a16="http://schemas.microsoft.com/office/drawing/2014/main" id="{6383612C-DC8F-4452-9921-E476AF352B4A}"/>
            </a:ext>
          </a:extLst>
        </xdr:cNvPr>
        <xdr:cNvSpPr txBox="1"/>
      </xdr:nvSpPr>
      <xdr:spPr>
        <a:xfrm>
          <a:off x="14075833" y="13938250"/>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44</xdr:row>
      <xdr:rowOff>0</xdr:rowOff>
    </xdr:from>
    <xdr:ext cx="5060616" cy="402394"/>
    <xdr:sp macro="" textlink="">
      <xdr:nvSpPr>
        <xdr:cNvPr id="68" name="Textfeld 67">
          <a:extLst>
            <a:ext uri="{FF2B5EF4-FFF2-40B4-BE49-F238E27FC236}">
              <a16:creationId xmlns:a16="http://schemas.microsoft.com/office/drawing/2014/main" id="{B4B37B48-7EB3-4B61-9210-A3984FD31415}"/>
            </a:ext>
          </a:extLst>
        </xdr:cNvPr>
        <xdr:cNvSpPr txBox="1"/>
      </xdr:nvSpPr>
      <xdr:spPr>
        <a:xfrm>
          <a:off x="14075833" y="142028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43</xdr:row>
      <xdr:rowOff>0</xdr:rowOff>
    </xdr:from>
    <xdr:ext cx="2734235" cy="344453"/>
    <xdr:sp macro="" textlink="">
      <xdr:nvSpPr>
        <xdr:cNvPr id="69" name="Textfeld 68">
          <a:extLst>
            <a:ext uri="{FF2B5EF4-FFF2-40B4-BE49-F238E27FC236}">
              <a16:creationId xmlns:a16="http://schemas.microsoft.com/office/drawing/2014/main" id="{2AFC1573-4835-4A7D-B5A1-066C15700252}"/>
            </a:ext>
          </a:extLst>
        </xdr:cNvPr>
        <xdr:cNvSpPr txBox="1"/>
      </xdr:nvSpPr>
      <xdr:spPr>
        <a:xfrm>
          <a:off x="14075833" y="13938250"/>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44</xdr:row>
      <xdr:rowOff>0</xdr:rowOff>
    </xdr:from>
    <xdr:ext cx="65" cy="172227"/>
    <xdr:sp macro="" textlink="">
      <xdr:nvSpPr>
        <xdr:cNvPr id="70" name="Textfeld 69">
          <a:extLst>
            <a:ext uri="{FF2B5EF4-FFF2-40B4-BE49-F238E27FC236}">
              <a16:creationId xmlns:a16="http://schemas.microsoft.com/office/drawing/2014/main" id="{18FFAC6E-5B41-4342-A641-985F91B7DFE5}"/>
            </a:ext>
          </a:extLst>
        </xdr:cNvPr>
        <xdr:cNvSpPr txBox="1"/>
      </xdr:nvSpPr>
      <xdr:spPr>
        <a:xfrm>
          <a:off x="14075833" y="1420283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44</xdr:row>
      <xdr:rowOff>0</xdr:rowOff>
    </xdr:from>
    <xdr:ext cx="65" cy="172227"/>
    <xdr:sp macro="" textlink="">
      <xdr:nvSpPr>
        <xdr:cNvPr id="71" name="Textfeld 70">
          <a:extLst>
            <a:ext uri="{FF2B5EF4-FFF2-40B4-BE49-F238E27FC236}">
              <a16:creationId xmlns:a16="http://schemas.microsoft.com/office/drawing/2014/main" id="{51453F65-30A3-4DF5-A424-318AF0652B43}"/>
            </a:ext>
          </a:extLst>
        </xdr:cNvPr>
        <xdr:cNvSpPr txBox="1"/>
      </xdr:nvSpPr>
      <xdr:spPr>
        <a:xfrm>
          <a:off x="14075833" y="1420283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45</xdr:row>
      <xdr:rowOff>0</xdr:rowOff>
    </xdr:from>
    <xdr:ext cx="5060616" cy="402394"/>
    <xdr:sp macro="" textlink="">
      <xdr:nvSpPr>
        <xdr:cNvPr id="72" name="Textfeld 71">
          <a:extLst>
            <a:ext uri="{FF2B5EF4-FFF2-40B4-BE49-F238E27FC236}">
              <a16:creationId xmlns:a16="http://schemas.microsoft.com/office/drawing/2014/main" id="{E99EEE21-25F9-4303-82FB-71903C0A33BD}"/>
            </a:ext>
          </a:extLst>
        </xdr:cNvPr>
        <xdr:cNvSpPr txBox="1"/>
      </xdr:nvSpPr>
      <xdr:spPr>
        <a:xfrm>
          <a:off x="14075833" y="1453091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46</xdr:row>
      <xdr:rowOff>0</xdr:rowOff>
    </xdr:from>
    <xdr:ext cx="5060616" cy="402394"/>
    <xdr:sp macro="" textlink="">
      <xdr:nvSpPr>
        <xdr:cNvPr id="73" name="Textfeld 72">
          <a:extLst>
            <a:ext uri="{FF2B5EF4-FFF2-40B4-BE49-F238E27FC236}">
              <a16:creationId xmlns:a16="http://schemas.microsoft.com/office/drawing/2014/main" id="{066ED74C-9AF5-46E5-9243-8E14BE57E0F3}"/>
            </a:ext>
          </a:extLst>
        </xdr:cNvPr>
        <xdr:cNvSpPr txBox="1"/>
      </xdr:nvSpPr>
      <xdr:spPr>
        <a:xfrm>
          <a:off x="14075833" y="1639358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46</xdr:row>
      <xdr:rowOff>0</xdr:rowOff>
    </xdr:from>
    <xdr:ext cx="65" cy="172227"/>
    <xdr:sp macro="" textlink="">
      <xdr:nvSpPr>
        <xdr:cNvPr id="74" name="Textfeld 73">
          <a:extLst>
            <a:ext uri="{FF2B5EF4-FFF2-40B4-BE49-F238E27FC236}">
              <a16:creationId xmlns:a16="http://schemas.microsoft.com/office/drawing/2014/main" id="{65BB7183-3C83-4F58-96C7-58EF3411DCC1}"/>
            </a:ext>
          </a:extLst>
        </xdr:cNvPr>
        <xdr:cNvSpPr txBox="1"/>
      </xdr:nvSpPr>
      <xdr:spPr>
        <a:xfrm>
          <a:off x="14075833" y="1639358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46</xdr:row>
      <xdr:rowOff>0</xdr:rowOff>
    </xdr:from>
    <xdr:ext cx="65" cy="172227"/>
    <xdr:sp macro="" textlink="">
      <xdr:nvSpPr>
        <xdr:cNvPr id="75" name="Textfeld 74">
          <a:extLst>
            <a:ext uri="{FF2B5EF4-FFF2-40B4-BE49-F238E27FC236}">
              <a16:creationId xmlns:a16="http://schemas.microsoft.com/office/drawing/2014/main" id="{227B4268-E3DB-4FFC-A85F-F1A36B9FE175}"/>
            </a:ext>
          </a:extLst>
        </xdr:cNvPr>
        <xdr:cNvSpPr txBox="1"/>
      </xdr:nvSpPr>
      <xdr:spPr>
        <a:xfrm>
          <a:off x="14075833" y="1639358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47</xdr:row>
      <xdr:rowOff>0</xdr:rowOff>
    </xdr:from>
    <xdr:ext cx="5060616" cy="402394"/>
    <xdr:sp macro="" textlink="">
      <xdr:nvSpPr>
        <xdr:cNvPr id="76" name="Textfeld 75">
          <a:extLst>
            <a:ext uri="{FF2B5EF4-FFF2-40B4-BE49-F238E27FC236}">
              <a16:creationId xmlns:a16="http://schemas.microsoft.com/office/drawing/2014/main" id="{DF56206C-8B2B-4E83-804F-44B31D30D5CB}"/>
            </a:ext>
          </a:extLst>
        </xdr:cNvPr>
        <xdr:cNvSpPr txBox="1"/>
      </xdr:nvSpPr>
      <xdr:spPr>
        <a:xfrm>
          <a:off x="14075833" y="167216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48</xdr:row>
      <xdr:rowOff>0</xdr:rowOff>
    </xdr:from>
    <xdr:ext cx="5060616" cy="402394"/>
    <xdr:sp macro="" textlink="">
      <xdr:nvSpPr>
        <xdr:cNvPr id="77" name="Textfeld 76">
          <a:extLst>
            <a:ext uri="{FF2B5EF4-FFF2-40B4-BE49-F238E27FC236}">
              <a16:creationId xmlns:a16="http://schemas.microsoft.com/office/drawing/2014/main" id="{0171D419-DD00-43E6-AB46-7E1A41016F5A}"/>
            </a:ext>
          </a:extLst>
        </xdr:cNvPr>
        <xdr:cNvSpPr txBox="1"/>
      </xdr:nvSpPr>
      <xdr:spPr>
        <a:xfrm>
          <a:off x="14075833" y="1504950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5060616" cy="402394"/>
    <xdr:sp macro="" textlink="">
      <xdr:nvSpPr>
        <xdr:cNvPr id="78" name="Textfeld 77">
          <a:extLst>
            <a:ext uri="{FF2B5EF4-FFF2-40B4-BE49-F238E27FC236}">
              <a16:creationId xmlns:a16="http://schemas.microsoft.com/office/drawing/2014/main" id="{E089FE9A-3928-4C5A-A105-7C9165A6B4EF}"/>
            </a:ext>
          </a:extLst>
        </xdr:cNvPr>
        <xdr:cNvSpPr txBox="1"/>
      </xdr:nvSpPr>
      <xdr:spPr>
        <a:xfrm>
          <a:off x="14075833" y="15261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5060616" cy="402394"/>
    <xdr:sp macro="" textlink="">
      <xdr:nvSpPr>
        <xdr:cNvPr id="79" name="Textfeld 78">
          <a:extLst>
            <a:ext uri="{FF2B5EF4-FFF2-40B4-BE49-F238E27FC236}">
              <a16:creationId xmlns:a16="http://schemas.microsoft.com/office/drawing/2014/main" id="{1A4AE648-630F-421E-98D6-4B6F0E4FF93F}"/>
            </a:ext>
          </a:extLst>
        </xdr:cNvPr>
        <xdr:cNvSpPr txBox="1"/>
      </xdr:nvSpPr>
      <xdr:spPr>
        <a:xfrm>
          <a:off x="14075833" y="15261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7218711" cy="378077"/>
    <xdr:sp macro="" textlink="">
      <xdr:nvSpPr>
        <xdr:cNvPr id="80" name="Textfeld 79">
          <a:extLst>
            <a:ext uri="{FF2B5EF4-FFF2-40B4-BE49-F238E27FC236}">
              <a16:creationId xmlns:a16="http://schemas.microsoft.com/office/drawing/2014/main" id="{A0275160-06F5-41CB-A9D4-DF14C700EA35}"/>
            </a:ext>
          </a:extLst>
        </xdr:cNvPr>
        <xdr:cNvSpPr txBox="1"/>
      </xdr:nvSpPr>
      <xdr:spPr>
        <a:xfrm>
          <a:off x="14075833" y="15261167"/>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49</xdr:row>
      <xdr:rowOff>0</xdr:rowOff>
    </xdr:from>
    <xdr:ext cx="2734235" cy="344453"/>
    <xdr:sp macro="" textlink="">
      <xdr:nvSpPr>
        <xdr:cNvPr id="81" name="Textfeld 80">
          <a:extLst>
            <a:ext uri="{FF2B5EF4-FFF2-40B4-BE49-F238E27FC236}">
              <a16:creationId xmlns:a16="http://schemas.microsoft.com/office/drawing/2014/main" id="{F74F447E-E8E1-4298-A0DF-6F228CA45290}"/>
            </a:ext>
          </a:extLst>
        </xdr:cNvPr>
        <xdr:cNvSpPr txBox="1"/>
      </xdr:nvSpPr>
      <xdr:spPr>
        <a:xfrm>
          <a:off x="14075833" y="15261167"/>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49</xdr:row>
      <xdr:rowOff>0</xdr:rowOff>
    </xdr:from>
    <xdr:ext cx="5060616" cy="402394"/>
    <xdr:sp macro="" textlink="">
      <xdr:nvSpPr>
        <xdr:cNvPr id="82" name="Textfeld 81">
          <a:extLst>
            <a:ext uri="{FF2B5EF4-FFF2-40B4-BE49-F238E27FC236}">
              <a16:creationId xmlns:a16="http://schemas.microsoft.com/office/drawing/2014/main" id="{9C4260E0-CA07-4D50-9FEC-0231342F9097}"/>
            </a:ext>
          </a:extLst>
        </xdr:cNvPr>
        <xdr:cNvSpPr txBox="1"/>
      </xdr:nvSpPr>
      <xdr:spPr>
        <a:xfrm>
          <a:off x="14075833" y="15261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5060616" cy="402394"/>
    <xdr:sp macro="" textlink="">
      <xdr:nvSpPr>
        <xdr:cNvPr id="83" name="Textfeld 82">
          <a:extLst>
            <a:ext uri="{FF2B5EF4-FFF2-40B4-BE49-F238E27FC236}">
              <a16:creationId xmlns:a16="http://schemas.microsoft.com/office/drawing/2014/main" id="{530DAAF6-06DB-4348-886D-9A883B3D1B7E}"/>
            </a:ext>
          </a:extLst>
        </xdr:cNvPr>
        <xdr:cNvSpPr txBox="1"/>
      </xdr:nvSpPr>
      <xdr:spPr>
        <a:xfrm>
          <a:off x="14075833" y="15261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7218711" cy="378077"/>
    <xdr:sp macro="" textlink="">
      <xdr:nvSpPr>
        <xdr:cNvPr id="84" name="Textfeld 83">
          <a:extLst>
            <a:ext uri="{FF2B5EF4-FFF2-40B4-BE49-F238E27FC236}">
              <a16:creationId xmlns:a16="http://schemas.microsoft.com/office/drawing/2014/main" id="{91CC0DBF-DB51-4CC2-9981-80A6675C0ADE}"/>
            </a:ext>
          </a:extLst>
        </xdr:cNvPr>
        <xdr:cNvSpPr txBox="1"/>
      </xdr:nvSpPr>
      <xdr:spPr>
        <a:xfrm>
          <a:off x="14075833" y="15261167"/>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49</xdr:row>
      <xdr:rowOff>0</xdr:rowOff>
    </xdr:from>
    <xdr:ext cx="2734235" cy="344453"/>
    <xdr:sp macro="" textlink="">
      <xdr:nvSpPr>
        <xdr:cNvPr id="85" name="Textfeld 84">
          <a:extLst>
            <a:ext uri="{FF2B5EF4-FFF2-40B4-BE49-F238E27FC236}">
              <a16:creationId xmlns:a16="http://schemas.microsoft.com/office/drawing/2014/main" id="{3D9C444D-7809-42E6-A9EB-9A835C2E447E}"/>
            </a:ext>
          </a:extLst>
        </xdr:cNvPr>
        <xdr:cNvSpPr txBox="1"/>
      </xdr:nvSpPr>
      <xdr:spPr>
        <a:xfrm>
          <a:off x="14075833" y="15261167"/>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49</xdr:row>
      <xdr:rowOff>0</xdr:rowOff>
    </xdr:from>
    <xdr:ext cx="5060616" cy="402394"/>
    <xdr:sp macro="" textlink="">
      <xdr:nvSpPr>
        <xdr:cNvPr id="86" name="Textfeld 85">
          <a:extLst>
            <a:ext uri="{FF2B5EF4-FFF2-40B4-BE49-F238E27FC236}">
              <a16:creationId xmlns:a16="http://schemas.microsoft.com/office/drawing/2014/main" id="{61886FDB-9338-4F28-B5E3-77587DD1E05F}"/>
            </a:ext>
          </a:extLst>
        </xdr:cNvPr>
        <xdr:cNvSpPr txBox="1"/>
      </xdr:nvSpPr>
      <xdr:spPr>
        <a:xfrm>
          <a:off x="14075833" y="15261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5060616" cy="402394"/>
    <xdr:sp macro="" textlink="">
      <xdr:nvSpPr>
        <xdr:cNvPr id="87" name="Textfeld 86">
          <a:extLst>
            <a:ext uri="{FF2B5EF4-FFF2-40B4-BE49-F238E27FC236}">
              <a16:creationId xmlns:a16="http://schemas.microsoft.com/office/drawing/2014/main" id="{900CBB96-D295-446F-BB7E-680BD64BD950}"/>
            </a:ext>
          </a:extLst>
        </xdr:cNvPr>
        <xdr:cNvSpPr txBox="1"/>
      </xdr:nvSpPr>
      <xdr:spPr>
        <a:xfrm>
          <a:off x="14075833" y="15261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7218711" cy="378077"/>
    <xdr:sp macro="" textlink="">
      <xdr:nvSpPr>
        <xdr:cNvPr id="88" name="Textfeld 87">
          <a:extLst>
            <a:ext uri="{FF2B5EF4-FFF2-40B4-BE49-F238E27FC236}">
              <a16:creationId xmlns:a16="http://schemas.microsoft.com/office/drawing/2014/main" id="{D58017D4-67E6-4E53-8079-53267C8D21D5}"/>
            </a:ext>
          </a:extLst>
        </xdr:cNvPr>
        <xdr:cNvSpPr txBox="1"/>
      </xdr:nvSpPr>
      <xdr:spPr>
        <a:xfrm>
          <a:off x="14075833" y="15261167"/>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49</xdr:row>
      <xdr:rowOff>0</xdr:rowOff>
    </xdr:from>
    <xdr:ext cx="2734235" cy="344453"/>
    <xdr:sp macro="" textlink="">
      <xdr:nvSpPr>
        <xdr:cNvPr id="89" name="Textfeld 88">
          <a:extLst>
            <a:ext uri="{FF2B5EF4-FFF2-40B4-BE49-F238E27FC236}">
              <a16:creationId xmlns:a16="http://schemas.microsoft.com/office/drawing/2014/main" id="{9CC79BB9-A681-4924-AEFD-6ADB415C10E0}"/>
            </a:ext>
          </a:extLst>
        </xdr:cNvPr>
        <xdr:cNvSpPr txBox="1"/>
      </xdr:nvSpPr>
      <xdr:spPr>
        <a:xfrm>
          <a:off x="14075833" y="15261167"/>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49</xdr:row>
      <xdr:rowOff>0</xdr:rowOff>
    </xdr:from>
    <xdr:ext cx="5060616" cy="402394"/>
    <xdr:sp macro="" textlink="">
      <xdr:nvSpPr>
        <xdr:cNvPr id="90" name="Textfeld 89">
          <a:extLst>
            <a:ext uri="{FF2B5EF4-FFF2-40B4-BE49-F238E27FC236}">
              <a16:creationId xmlns:a16="http://schemas.microsoft.com/office/drawing/2014/main" id="{D5FB07BF-042E-4B91-AA7D-2BCF6DAB8D0C}"/>
            </a:ext>
          </a:extLst>
        </xdr:cNvPr>
        <xdr:cNvSpPr txBox="1"/>
      </xdr:nvSpPr>
      <xdr:spPr>
        <a:xfrm>
          <a:off x="14075833" y="15261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5060616" cy="402394"/>
    <xdr:sp macro="" textlink="">
      <xdr:nvSpPr>
        <xdr:cNvPr id="91" name="Textfeld 90">
          <a:extLst>
            <a:ext uri="{FF2B5EF4-FFF2-40B4-BE49-F238E27FC236}">
              <a16:creationId xmlns:a16="http://schemas.microsoft.com/office/drawing/2014/main" id="{30F53DE3-D808-48F7-AA51-A6EADA2FC90E}"/>
            </a:ext>
          </a:extLst>
        </xdr:cNvPr>
        <xdr:cNvSpPr txBox="1"/>
      </xdr:nvSpPr>
      <xdr:spPr>
        <a:xfrm>
          <a:off x="14075833" y="152611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7218711" cy="378077"/>
    <xdr:sp macro="" textlink="">
      <xdr:nvSpPr>
        <xdr:cNvPr id="92" name="Textfeld 91">
          <a:extLst>
            <a:ext uri="{FF2B5EF4-FFF2-40B4-BE49-F238E27FC236}">
              <a16:creationId xmlns:a16="http://schemas.microsoft.com/office/drawing/2014/main" id="{F9C37795-E2E4-489D-A311-19B56F4415C2}"/>
            </a:ext>
          </a:extLst>
        </xdr:cNvPr>
        <xdr:cNvSpPr txBox="1"/>
      </xdr:nvSpPr>
      <xdr:spPr>
        <a:xfrm>
          <a:off x="14075833" y="15261167"/>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50</xdr:row>
      <xdr:rowOff>0</xdr:rowOff>
    </xdr:from>
    <xdr:ext cx="5060616" cy="402394"/>
    <xdr:sp macro="" textlink="">
      <xdr:nvSpPr>
        <xdr:cNvPr id="93" name="Textfeld 92">
          <a:extLst>
            <a:ext uri="{FF2B5EF4-FFF2-40B4-BE49-F238E27FC236}">
              <a16:creationId xmlns:a16="http://schemas.microsoft.com/office/drawing/2014/main" id="{944EAB07-379F-40D3-91AA-66C390C9663E}"/>
            </a:ext>
          </a:extLst>
        </xdr:cNvPr>
        <xdr:cNvSpPr txBox="1"/>
      </xdr:nvSpPr>
      <xdr:spPr>
        <a:xfrm>
          <a:off x="14075833" y="1554691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49</xdr:row>
      <xdr:rowOff>0</xdr:rowOff>
    </xdr:from>
    <xdr:ext cx="2734235" cy="344453"/>
    <xdr:sp macro="" textlink="">
      <xdr:nvSpPr>
        <xdr:cNvPr id="94" name="Textfeld 93">
          <a:extLst>
            <a:ext uri="{FF2B5EF4-FFF2-40B4-BE49-F238E27FC236}">
              <a16:creationId xmlns:a16="http://schemas.microsoft.com/office/drawing/2014/main" id="{C5612318-39D0-4A58-ACD2-D1FAA97CD045}"/>
            </a:ext>
          </a:extLst>
        </xdr:cNvPr>
        <xdr:cNvSpPr txBox="1"/>
      </xdr:nvSpPr>
      <xdr:spPr>
        <a:xfrm>
          <a:off x="14075833" y="15261167"/>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50</xdr:row>
      <xdr:rowOff>0</xdr:rowOff>
    </xdr:from>
    <xdr:ext cx="65" cy="172227"/>
    <xdr:sp macro="" textlink="">
      <xdr:nvSpPr>
        <xdr:cNvPr id="95" name="Textfeld 94">
          <a:extLst>
            <a:ext uri="{FF2B5EF4-FFF2-40B4-BE49-F238E27FC236}">
              <a16:creationId xmlns:a16="http://schemas.microsoft.com/office/drawing/2014/main" id="{D9B72762-3958-41E2-8BCE-A1F3E0798780}"/>
            </a:ext>
          </a:extLst>
        </xdr:cNvPr>
        <xdr:cNvSpPr txBox="1"/>
      </xdr:nvSpPr>
      <xdr:spPr>
        <a:xfrm>
          <a:off x="14075833" y="1554691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50</xdr:row>
      <xdr:rowOff>0</xdr:rowOff>
    </xdr:from>
    <xdr:ext cx="65" cy="172227"/>
    <xdr:sp macro="" textlink="">
      <xdr:nvSpPr>
        <xdr:cNvPr id="96" name="Textfeld 95">
          <a:extLst>
            <a:ext uri="{FF2B5EF4-FFF2-40B4-BE49-F238E27FC236}">
              <a16:creationId xmlns:a16="http://schemas.microsoft.com/office/drawing/2014/main" id="{1AB8F91B-DB57-4B2D-9CD1-D43E597FDC72}"/>
            </a:ext>
          </a:extLst>
        </xdr:cNvPr>
        <xdr:cNvSpPr txBox="1"/>
      </xdr:nvSpPr>
      <xdr:spPr>
        <a:xfrm>
          <a:off x="14075833" y="1554691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51</xdr:row>
      <xdr:rowOff>0</xdr:rowOff>
    </xdr:from>
    <xdr:ext cx="5060616" cy="402394"/>
    <xdr:sp macro="" textlink="">
      <xdr:nvSpPr>
        <xdr:cNvPr id="97" name="Textfeld 96">
          <a:extLst>
            <a:ext uri="{FF2B5EF4-FFF2-40B4-BE49-F238E27FC236}">
              <a16:creationId xmlns:a16="http://schemas.microsoft.com/office/drawing/2014/main" id="{6C6D9F1D-B790-416E-A96C-F1795401ECFC}"/>
            </a:ext>
          </a:extLst>
        </xdr:cNvPr>
        <xdr:cNvSpPr txBox="1"/>
      </xdr:nvSpPr>
      <xdr:spPr>
        <a:xfrm>
          <a:off x="14075833" y="1587500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51</xdr:row>
      <xdr:rowOff>0</xdr:rowOff>
    </xdr:from>
    <xdr:ext cx="5060616" cy="402394"/>
    <xdr:sp macro="" textlink="">
      <xdr:nvSpPr>
        <xdr:cNvPr id="98" name="Textfeld 97">
          <a:extLst>
            <a:ext uri="{FF2B5EF4-FFF2-40B4-BE49-F238E27FC236}">
              <a16:creationId xmlns:a16="http://schemas.microsoft.com/office/drawing/2014/main" id="{BA981687-97CA-4D56-A52D-8F75A7F97EC0}"/>
            </a:ext>
          </a:extLst>
        </xdr:cNvPr>
        <xdr:cNvSpPr txBox="1"/>
      </xdr:nvSpPr>
      <xdr:spPr>
        <a:xfrm>
          <a:off x="14075833" y="1587500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51</xdr:row>
      <xdr:rowOff>0</xdr:rowOff>
    </xdr:from>
    <xdr:ext cx="5060616" cy="402394"/>
    <xdr:sp macro="" textlink="">
      <xdr:nvSpPr>
        <xdr:cNvPr id="99" name="Textfeld 98">
          <a:extLst>
            <a:ext uri="{FF2B5EF4-FFF2-40B4-BE49-F238E27FC236}">
              <a16:creationId xmlns:a16="http://schemas.microsoft.com/office/drawing/2014/main" id="{AA448EE2-5CB9-4C44-8886-4F4EFD9E0E08}"/>
            </a:ext>
          </a:extLst>
        </xdr:cNvPr>
        <xdr:cNvSpPr txBox="1"/>
      </xdr:nvSpPr>
      <xdr:spPr>
        <a:xfrm>
          <a:off x="14075833" y="1587500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51</xdr:row>
      <xdr:rowOff>0</xdr:rowOff>
    </xdr:from>
    <xdr:ext cx="7218711" cy="378077"/>
    <xdr:sp macro="" textlink="">
      <xdr:nvSpPr>
        <xdr:cNvPr id="100" name="Textfeld 99">
          <a:extLst>
            <a:ext uri="{FF2B5EF4-FFF2-40B4-BE49-F238E27FC236}">
              <a16:creationId xmlns:a16="http://schemas.microsoft.com/office/drawing/2014/main" id="{AF37CC24-6209-45FB-8CD3-DFA8625EFA3A}"/>
            </a:ext>
          </a:extLst>
        </xdr:cNvPr>
        <xdr:cNvSpPr txBox="1"/>
      </xdr:nvSpPr>
      <xdr:spPr>
        <a:xfrm>
          <a:off x="14075833" y="15875000"/>
          <a:ext cx="7218711"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endParaRPr lang="de-DE" sz="1100"/>
        </a:p>
      </xdr:txBody>
    </xdr:sp>
    <xdr:clientData/>
  </xdr:oneCellAnchor>
  <xdr:oneCellAnchor>
    <xdr:from>
      <xdr:col>11</xdr:col>
      <xdr:colOff>0</xdr:colOff>
      <xdr:row>53</xdr:row>
      <xdr:rowOff>0</xdr:rowOff>
    </xdr:from>
    <xdr:ext cx="5060616" cy="402394"/>
    <xdr:sp macro="" textlink="">
      <xdr:nvSpPr>
        <xdr:cNvPr id="101" name="Textfeld 100">
          <a:extLst>
            <a:ext uri="{FF2B5EF4-FFF2-40B4-BE49-F238E27FC236}">
              <a16:creationId xmlns:a16="http://schemas.microsoft.com/office/drawing/2014/main" id="{5A6D6552-EB42-4E2F-8D89-52FDB18A0955}"/>
            </a:ext>
          </a:extLst>
        </xdr:cNvPr>
        <xdr:cNvSpPr txBox="1"/>
      </xdr:nvSpPr>
      <xdr:spPr>
        <a:xfrm>
          <a:off x="14075833" y="1639358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51</xdr:row>
      <xdr:rowOff>0</xdr:rowOff>
    </xdr:from>
    <xdr:ext cx="2734235" cy="344453"/>
    <xdr:sp macro="" textlink="">
      <xdr:nvSpPr>
        <xdr:cNvPr id="102" name="Textfeld 101">
          <a:extLst>
            <a:ext uri="{FF2B5EF4-FFF2-40B4-BE49-F238E27FC236}">
              <a16:creationId xmlns:a16="http://schemas.microsoft.com/office/drawing/2014/main" id="{A8DC62A3-A3DB-46C7-BFD3-4077DB996344}"/>
            </a:ext>
          </a:extLst>
        </xdr:cNvPr>
        <xdr:cNvSpPr txBox="1"/>
      </xdr:nvSpPr>
      <xdr:spPr>
        <a:xfrm>
          <a:off x="14075833" y="15875000"/>
          <a:ext cx="2734235" cy="344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p>
      </xdr:txBody>
    </xdr:sp>
    <xdr:clientData/>
  </xdr:oneCellAnchor>
  <xdr:oneCellAnchor>
    <xdr:from>
      <xdr:col>11</xdr:col>
      <xdr:colOff>0</xdr:colOff>
      <xdr:row>53</xdr:row>
      <xdr:rowOff>0</xdr:rowOff>
    </xdr:from>
    <xdr:ext cx="65" cy="172227"/>
    <xdr:sp macro="" textlink="">
      <xdr:nvSpPr>
        <xdr:cNvPr id="103" name="Textfeld 102">
          <a:extLst>
            <a:ext uri="{FF2B5EF4-FFF2-40B4-BE49-F238E27FC236}">
              <a16:creationId xmlns:a16="http://schemas.microsoft.com/office/drawing/2014/main" id="{C1785DC3-F562-4612-9710-39C10ADA89C1}"/>
            </a:ext>
          </a:extLst>
        </xdr:cNvPr>
        <xdr:cNvSpPr txBox="1"/>
      </xdr:nvSpPr>
      <xdr:spPr>
        <a:xfrm>
          <a:off x="14075833" y="1639358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53</xdr:row>
      <xdr:rowOff>0</xdr:rowOff>
    </xdr:from>
    <xdr:ext cx="65" cy="172227"/>
    <xdr:sp macro="" textlink="">
      <xdr:nvSpPr>
        <xdr:cNvPr id="104" name="Textfeld 103">
          <a:extLst>
            <a:ext uri="{FF2B5EF4-FFF2-40B4-BE49-F238E27FC236}">
              <a16:creationId xmlns:a16="http://schemas.microsoft.com/office/drawing/2014/main" id="{B141C448-F570-407F-B9F1-B6EDCB550A01}"/>
            </a:ext>
          </a:extLst>
        </xdr:cNvPr>
        <xdr:cNvSpPr txBox="1"/>
      </xdr:nvSpPr>
      <xdr:spPr>
        <a:xfrm>
          <a:off x="14075833" y="1639358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54</xdr:row>
      <xdr:rowOff>0</xdr:rowOff>
    </xdr:from>
    <xdr:ext cx="5060616" cy="402394"/>
    <xdr:sp macro="" textlink="">
      <xdr:nvSpPr>
        <xdr:cNvPr id="105" name="Textfeld 104">
          <a:extLst>
            <a:ext uri="{FF2B5EF4-FFF2-40B4-BE49-F238E27FC236}">
              <a16:creationId xmlns:a16="http://schemas.microsoft.com/office/drawing/2014/main" id="{1F61FA8F-E2B5-446D-A505-B8C0652AACC1}"/>
            </a:ext>
          </a:extLst>
        </xdr:cNvPr>
        <xdr:cNvSpPr txBox="1"/>
      </xdr:nvSpPr>
      <xdr:spPr>
        <a:xfrm>
          <a:off x="14075833" y="16721667"/>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55</xdr:row>
      <xdr:rowOff>0</xdr:rowOff>
    </xdr:from>
    <xdr:ext cx="5060616" cy="402394"/>
    <xdr:sp macro="" textlink="">
      <xdr:nvSpPr>
        <xdr:cNvPr id="106" name="Textfeld 105">
          <a:extLst>
            <a:ext uri="{FF2B5EF4-FFF2-40B4-BE49-F238E27FC236}">
              <a16:creationId xmlns:a16="http://schemas.microsoft.com/office/drawing/2014/main" id="{BE9B3A5A-65AB-46C9-9675-ED403C42E7C5}"/>
            </a:ext>
          </a:extLst>
        </xdr:cNvPr>
        <xdr:cNvSpPr txBox="1"/>
      </xdr:nvSpPr>
      <xdr:spPr>
        <a:xfrm>
          <a:off x="14075833" y="17240250"/>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oneCellAnchor>
    <xdr:from>
      <xdr:col>11</xdr:col>
      <xdr:colOff>0</xdr:colOff>
      <xdr:row>55</xdr:row>
      <xdr:rowOff>0</xdr:rowOff>
    </xdr:from>
    <xdr:ext cx="65" cy="172227"/>
    <xdr:sp macro="" textlink="">
      <xdr:nvSpPr>
        <xdr:cNvPr id="107" name="Textfeld 106">
          <a:extLst>
            <a:ext uri="{FF2B5EF4-FFF2-40B4-BE49-F238E27FC236}">
              <a16:creationId xmlns:a16="http://schemas.microsoft.com/office/drawing/2014/main" id="{54F29ED4-E619-4E07-9F8B-63FC1676D1A6}"/>
            </a:ext>
          </a:extLst>
        </xdr:cNvPr>
        <xdr:cNvSpPr txBox="1"/>
      </xdr:nvSpPr>
      <xdr:spPr>
        <a:xfrm>
          <a:off x="14075833" y="172402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55</xdr:row>
      <xdr:rowOff>0</xdr:rowOff>
    </xdr:from>
    <xdr:ext cx="65" cy="172227"/>
    <xdr:sp macro="" textlink="">
      <xdr:nvSpPr>
        <xdr:cNvPr id="108" name="Textfeld 107">
          <a:extLst>
            <a:ext uri="{FF2B5EF4-FFF2-40B4-BE49-F238E27FC236}">
              <a16:creationId xmlns:a16="http://schemas.microsoft.com/office/drawing/2014/main" id="{06D05BB4-0E50-45EF-9E48-B3BCE33FC2AC}"/>
            </a:ext>
          </a:extLst>
        </xdr:cNvPr>
        <xdr:cNvSpPr txBox="1"/>
      </xdr:nvSpPr>
      <xdr:spPr>
        <a:xfrm>
          <a:off x="14075833" y="172402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oneCellAnchor>
    <xdr:from>
      <xdr:col>11</xdr:col>
      <xdr:colOff>0</xdr:colOff>
      <xdr:row>55</xdr:row>
      <xdr:rowOff>0</xdr:rowOff>
    </xdr:from>
    <xdr:ext cx="5060616" cy="402394"/>
    <xdr:sp macro="" textlink="">
      <xdr:nvSpPr>
        <xdr:cNvPr id="109" name="Textfeld 108">
          <a:extLst>
            <a:ext uri="{FF2B5EF4-FFF2-40B4-BE49-F238E27FC236}">
              <a16:creationId xmlns:a16="http://schemas.microsoft.com/office/drawing/2014/main" id="{084DFFF6-6FDB-4A17-9816-7B2B6EDDCB86}"/>
            </a:ext>
          </a:extLst>
        </xdr:cNvPr>
        <xdr:cNvSpPr txBox="1"/>
      </xdr:nvSpPr>
      <xdr:spPr>
        <a:xfrm>
          <a:off x="14075833" y="17568333"/>
          <a:ext cx="5060616"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2</xdr:col>
      <xdr:colOff>652480</xdr:colOff>
      <xdr:row>51</xdr:row>
      <xdr:rowOff>383538</xdr:rowOff>
    </xdr:from>
    <xdr:ext cx="6658417" cy="378077"/>
    <mc:AlternateContent xmlns:mc="http://schemas.openxmlformats.org/markup-compatibility/2006" xmlns:a14="http://schemas.microsoft.com/office/drawing/2010/main">
      <mc:Choice Requires="a14">
        <xdr:sp macro="" textlink="">
          <xdr:nvSpPr>
            <xdr:cNvPr id="5" name="Textfeld 4">
              <a:extLst>
                <a:ext uri="{FF2B5EF4-FFF2-40B4-BE49-F238E27FC236}">
                  <a16:creationId xmlns:a16="http://schemas.microsoft.com/office/drawing/2014/main" id="{2720AED1-CC53-478D-8C41-D7F5AB906944}"/>
                </a:ext>
              </a:extLst>
            </xdr:cNvPr>
            <xdr:cNvSpPr txBox="1"/>
          </xdr:nvSpPr>
          <xdr:spPr>
            <a:xfrm>
              <a:off x="1944892" y="13823126"/>
              <a:ext cx="6658417"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r>
                      <a:rPr lang="de-DE" sz="1100" i="1">
                        <a:solidFill>
                          <a:schemeClr val="tx1"/>
                        </a:solidFill>
                        <a:effectLst/>
                        <a:latin typeface="Cambria Math" panose="02040503050406030204" pitchFamily="18" charset="0"/>
                        <a:ea typeface="+mn-ea"/>
                        <a:cs typeface="+mn-cs"/>
                      </a:rPr>
                      <m:t>𝑈𝑚𝑙𝑎𝑢𝑓𝑧𝑎h𝑙</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𝑖𝑚</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𝑆𝑖𝑛𝑛𝑒</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𝑑𝑖𝑒𝑠𝑒𝑟</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𝑉𝑒𝑟𝑔𝑎𝑏𝑒𝑘𝑟𝑖𝑡𝑒𝑟𝑖𝑒𝑛</m:t>
                    </m:r>
                    <m:r>
                      <a:rPr lang="de-DE" sz="1100" i="1">
                        <a:solidFill>
                          <a:schemeClr val="tx1"/>
                        </a:solidFill>
                        <a:effectLst/>
                        <a:latin typeface="Cambria Math" panose="02040503050406030204" pitchFamily="18" charset="0"/>
                        <a:ea typeface="+mn-ea"/>
                        <a:cs typeface="+mn-cs"/>
                      </a:rPr>
                      <m:t>= </m:t>
                    </m:r>
                    <m:f>
                      <m:fPr>
                        <m:ctrlPr>
                          <a:rPr lang="de-DE" sz="1100" i="1">
                            <a:solidFill>
                              <a:schemeClr val="tx1"/>
                            </a:solidFill>
                            <a:effectLst/>
                            <a:latin typeface="Cambria Math" panose="02040503050406030204" pitchFamily="18" charset="0"/>
                            <a:ea typeface="+mn-ea"/>
                            <a:cs typeface="+mn-cs"/>
                          </a:rPr>
                        </m:ctrlPr>
                      </m:fPr>
                      <m:num>
                        <m:r>
                          <a:rPr lang="de-DE" sz="1100" i="1">
                            <a:solidFill>
                              <a:schemeClr val="tx1"/>
                            </a:solidFill>
                            <a:effectLst/>
                            <a:latin typeface="Cambria Math" panose="02040503050406030204" pitchFamily="18" charset="0"/>
                            <a:ea typeface="+mn-ea"/>
                            <a:cs typeface="+mn-cs"/>
                          </a:rPr>
                          <m:t>1</m:t>
                        </m:r>
                      </m:num>
                      <m:den>
                        <m:d>
                          <m:dPr>
                            <m:ctrlPr>
                              <a:rPr lang="de-DE" sz="1100" i="1">
                                <a:solidFill>
                                  <a:schemeClr val="tx1"/>
                                </a:solidFill>
                                <a:effectLst/>
                                <a:latin typeface="Cambria Math" panose="02040503050406030204" pitchFamily="18" charset="0"/>
                                <a:ea typeface="+mn-ea"/>
                                <a:cs typeface="+mn-cs"/>
                              </a:rPr>
                            </m:ctrlPr>
                          </m:dPr>
                          <m:e>
                            <m:r>
                              <a:rPr lang="de-DE" sz="1100" i="1">
                                <a:solidFill>
                                  <a:schemeClr val="tx1"/>
                                </a:solidFill>
                                <a:effectLst/>
                                <a:latin typeface="Cambria Math" panose="02040503050406030204" pitchFamily="18" charset="0"/>
                                <a:ea typeface="+mn-ea"/>
                                <a:cs typeface="+mn-cs"/>
                              </a:rPr>
                              <m:t>1−</m:t>
                            </m:r>
                            <m:r>
                              <a:rPr lang="de-DE" sz="1100" i="1">
                                <a:solidFill>
                                  <a:schemeClr val="tx1"/>
                                </a:solidFill>
                                <a:effectLst/>
                                <a:latin typeface="Cambria Math" panose="02040503050406030204" pitchFamily="18" charset="0"/>
                                <a:ea typeface="+mn-ea"/>
                                <a:cs typeface="+mn-cs"/>
                              </a:rPr>
                              <m:t>𝑅</m:t>
                            </m:r>
                            <m:r>
                              <a:rPr lang="de-DE" sz="1100" i="1">
                                <a:solidFill>
                                  <a:schemeClr val="tx1"/>
                                </a:solidFill>
                                <a:effectLst/>
                                <a:latin typeface="Cambria Math" panose="02040503050406030204" pitchFamily="18" charset="0"/>
                                <a:ea typeface="+mn-ea"/>
                                <a:cs typeface="+mn-cs"/>
                              </a:rPr>
                              <m:t>ü</m:t>
                            </m:r>
                            <m:r>
                              <a:rPr lang="de-DE" sz="1100" i="1">
                                <a:solidFill>
                                  <a:schemeClr val="tx1"/>
                                </a:solidFill>
                                <a:effectLst/>
                                <a:latin typeface="Cambria Math" panose="02040503050406030204" pitchFamily="18" charset="0"/>
                                <a:ea typeface="+mn-ea"/>
                                <a:cs typeface="+mn-cs"/>
                              </a:rPr>
                              <m:t>𝑐𝑘𝑔𝑎𝑏𝑒𝑞𝑢𝑜𝑡𝑒</m:t>
                            </m:r>
                          </m:e>
                        </m:d>
                        <m:r>
                          <a:rPr lang="de-DE" sz="1100" i="1">
                            <a:solidFill>
                              <a:schemeClr val="tx1"/>
                            </a:solidFill>
                            <a:effectLst/>
                            <a:latin typeface="Cambria Math" panose="02040503050406030204" pitchFamily="18" charset="0"/>
                            <a:ea typeface="+mn-ea"/>
                            <a:cs typeface="+mn-cs"/>
                          </a:rPr>
                          <m:t>+</m:t>
                        </m:r>
                        <m:r>
                          <a:rPr lang="de-DE" sz="1100" i="1">
                            <a:solidFill>
                              <a:schemeClr val="tx1"/>
                            </a:solidFill>
                            <a:effectLst/>
                            <a:latin typeface="Cambria Math" panose="02040503050406030204" pitchFamily="18" charset="0"/>
                            <a:ea typeface="+mn-ea"/>
                            <a:cs typeface="+mn-cs"/>
                          </a:rPr>
                          <m:t>𝐴𝑢𝑠𝑠𝑜𝑛𝑑𝑒𝑟𝑢𝑛𝑔𝑠𝑞𝑢𝑜𝑡𝑒</m:t>
                        </m:r>
                      </m:den>
                    </m:f>
                  </m:oMath>
                </m:oMathPara>
              </a14:m>
              <a:endParaRPr lang="de-DE" sz="1100">
                <a:solidFill>
                  <a:schemeClr val="tx1"/>
                </a:solidFill>
                <a:effectLst/>
                <a:latin typeface="+mn-lt"/>
                <a:ea typeface="Verdana" panose="020B0604030504040204" pitchFamily="34" charset="0"/>
                <a:cs typeface="+mn-cs"/>
              </a:endParaRPr>
            </a:p>
            <a:p>
              <a:endParaRPr lang="de-DE" sz="1100"/>
            </a:p>
          </xdr:txBody>
        </xdr:sp>
      </mc:Choice>
      <mc:Fallback xmlns="">
        <xdr:sp macro="" textlink="">
          <xdr:nvSpPr>
            <xdr:cNvPr id="5" name="Textfeld 4">
              <a:extLst>
                <a:ext uri="{FF2B5EF4-FFF2-40B4-BE49-F238E27FC236}">
                  <a16:creationId xmlns:a16="http://schemas.microsoft.com/office/drawing/2014/main" id="{2720AED1-CC53-478D-8C41-D7F5AB906944}"/>
                </a:ext>
              </a:extLst>
            </xdr:cNvPr>
            <xdr:cNvSpPr txBox="1"/>
          </xdr:nvSpPr>
          <xdr:spPr>
            <a:xfrm>
              <a:off x="1944892" y="13823126"/>
              <a:ext cx="6658417" cy="37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DE" sz="1100" i="0">
                  <a:solidFill>
                    <a:schemeClr val="tx1"/>
                  </a:solidFill>
                  <a:effectLst/>
                  <a:latin typeface="Cambria Math" panose="02040503050406030204" pitchFamily="18" charset="0"/>
                  <a:ea typeface="+mn-ea"/>
                  <a:cs typeface="+mn-cs"/>
                </a:rPr>
                <a:t>𝑈𝑚𝑙𝑎𝑢𝑓𝑧𝑎ℎ𝑙 𝑖𝑚 𝑆𝑖𝑛𝑛𝑒 𝑑𝑖𝑒𝑠𝑒𝑟 𝑉𝑒𝑟𝑔𝑎𝑏𝑒𝑘𝑟𝑖𝑡𝑒𝑟𝑖𝑒𝑛=  1/((1−𝑅ü𝑐𝑘𝑔𝑎𝑏𝑒𝑞𝑢𝑜𝑡𝑒)+𝐴𝑢𝑠𝑠𝑜𝑛𝑑𝑒𝑟𝑢𝑛𝑔𝑠𝑞𝑢𝑜𝑡𝑒)</a:t>
              </a:r>
              <a:endParaRPr lang="de-DE" sz="1100">
                <a:solidFill>
                  <a:schemeClr val="tx1"/>
                </a:solidFill>
                <a:effectLst/>
                <a:latin typeface="+mn-lt"/>
                <a:ea typeface="Verdana" panose="020B0604030504040204" pitchFamily="34" charset="0"/>
                <a:cs typeface="+mn-cs"/>
              </a:endParaRPr>
            </a:p>
            <a:p>
              <a:endParaRPr lang="de-DE" sz="1100"/>
            </a:p>
          </xdr:txBody>
        </xdr:sp>
      </mc:Fallback>
    </mc:AlternateContent>
    <xdr:clientData/>
  </xdr:oneCellAnchor>
  <xdr:oneCellAnchor>
    <xdr:from>
      <xdr:col>4</xdr:col>
      <xdr:colOff>103319</xdr:colOff>
      <xdr:row>53</xdr:row>
      <xdr:rowOff>235249</xdr:rowOff>
    </xdr:from>
    <xdr:ext cx="4746409" cy="402394"/>
    <mc:AlternateContent xmlns:mc="http://schemas.openxmlformats.org/markup-compatibility/2006" xmlns:a14="http://schemas.microsoft.com/office/drawing/2010/main">
      <mc:Choice Requires="a14">
        <xdr:sp macro="" textlink="">
          <xdr:nvSpPr>
            <xdr:cNvPr id="6" name="Textfeld 5">
              <a:extLst>
                <a:ext uri="{FF2B5EF4-FFF2-40B4-BE49-F238E27FC236}">
                  <a16:creationId xmlns:a16="http://schemas.microsoft.com/office/drawing/2014/main" id="{BD0655A2-A8A7-47D8-B4AB-01D64C553B30}"/>
                </a:ext>
              </a:extLst>
            </xdr:cNvPr>
            <xdr:cNvSpPr txBox="1"/>
          </xdr:nvSpPr>
          <xdr:spPr>
            <a:xfrm>
              <a:off x="3039260" y="14840249"/>
              <a:ext cx="4746409"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r>
                      <a:rPr lang="de-DE" sz="1100" i="1">
                        <a:solidFill>
                          <a:schemeClr val="tx1"/>
                        </a:solidFill>
                        <a:effectLst/>
                        <a:latin typeface="Cambria Math" panose="02040503050406030204" pitchFamily="18" charset="0"/>
                        <a:ea typeface="+mn-ea"/>
                        <a:cs typeface="+mn-cs"/>
                      </a:rPr>
                      <m:t>𝑅</m:t>
                    </m:r>
                    <m:r>
                      <a:rPr lang="de-DE" sz="1100" i="1">
                        <a:solidFill>
                          <a:schemeClr val="tx1"/>
                        </a:solidFill>
                        <a:effectLst/>
                        <a:latin typeface="Cambria Math" panose="02040503050406030204" pitchFamily="18" charset="0"/>
                        <a:ea typeface="+mn-ea"/>
                        <a:cs typeface="+mn-cs"/>
                      </a:rPr>
                      <m:t>ü</m:t>
                    </m:r>
                    <m:r>
                      <a:rPr lang="de-DE" sz="1100" i="1">
                        <a:solidFill>
                          <a:schemeClr val="tx1"/>
                        </a:solidFill>
                        <a:effectLst/>
                        <a:latin typeface="Cambria Math" panose="02040503050406030204" pitchFamily="18" charset="0"/>
                        <a:ea typeface="+mn-ea"/>
                        <a:cs typeface="+mn-cs"/>
                      </a:rPr>
                      <m:t>𝑐𝑘𝑔𝑎𝑏𝑒𝑞𝑢𝑜𝑡𝑒</m:t>
                    </m:r>
                    <m:r>
                      <a:rPr lang="de-DE" sz="1100" i="1">
                        <a:solidFill>
                          <a:schemeClr val="tx1"/>
                        </a:solidFill>
                        <a:effectLst/>
                        <a:latin typeface="Cambria Math" panose="02040503050406030204" pitchFamily="18" charset="0"/>
                        <a:ea typeface="+mn-ea"/>
                        <a:cs typeface="+mn-cs"/>
                      </a:rPr>
                      <m:t> = </m:t>
                    </m:r>
                    <m:f>
                      <m:fPr>
                        <m:ctrlPr>
                          <a:rPr lang="de-DE" sz="1100" i="1">
                            <a:solidFill>
                              <a:schemeClr val="tx1"/>
                            </a:solidFill>
                            <a:effectLst/>
                            <a:latin typeface="Cambria Math" panose="02040503050406030204" pitchFamily="18" charset="0"/>
                            <a:ea typeface="+mn-ea"/>
                            <a:cs typeface="+mn-cs"/>
                          </a:rPr>
                        </m:ctrlPr>
                      </m:fPr>
                      <m:num>
                        <m:r>
                          <a:rPr lang="de-DE" sz="1100" i="1">
                            <a:solidFill>
                              <a:schemeClr val="tx1"/>
                            </a:solidFill>
                            <a:effectLst/>
                            <a:latin typeface="Cambria Math" panose="02040503050406030204" pitchFamily="18" charset="0"/>
                            <a:ea typeface="+mn-ea"/>
                            <a:cs typeface="+mn-cs"/>
                          </a:rPr>
                          <m:t>𝐴𝑛𝑧𝑎h𝑙</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𝑧𝑢𝑟</m:t>
                        </m:r>
                        <m:r>
                          <a:rPr lang="de-DE" sz="1100" i="1">
                            <a:solidFill>
                              <a:schemeClr val="tx1"/>
                            </a:solidFill>
                            <a:effectLst/>
                            <a:latin typeface="Cambria Math" panose="02040503050406030204" pitchFamily="18" charset="0"/>
                            <a:ea typeface="+mn-ea"/>
                            <a:cs typeface="+mn-cs"/>
                          </a:rPr>
                          <m:t>ü</m:t>
                        </m:r>
                        <m:r>
                          <a:rPr lang="de-DE" sz="1100" i="1">
                            <a:solidFill>
                              <a:schemeClr val="tx1"/>
                            </a:solidFill>
                            <a:effectLst/>
                            <a:latin typeface="Cambria Math" panose="02040503050406030204" pitchFamily="18" charset="0"/>
                            <a:ea typeface="+mn-ea"/>
                            <a:cs typeface="+mn-cs"/>
                          </a:rPr>
                          <m:t>𝑐𝑘𝑔𝑒𝑔𝑒𝑏𝑒𝑛𝑒𝑟</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𝐺𝑒𝑓</m:t>
                        </m:r>
                        <m:r>
                          <a:rPr lang="de-DE" sz="1100" i="1">
                            <a:solidFill>
                              <a:schemeClr val="tx1"/>
                            </a:solidFill>
                            <a:effectLst/>
                            <a:latin typeface="Cambria Math" panose="02040503050406030204" pitchFamily="18" charset="0"/>
                            <a:ea typeface="+mn-ea"/>
                            <a:cs typeface="+mn-cs"/>
                          </a:rPr>
                          <m:t>äß</m:t>
                        </m:r>
                        <m:r>
                          <a:rPr lang="de-DE" sz="1100" i="1">
                            <a:solidFill>
                              <a:schemeClr val="tx1"/>
                            </a:solidFill>
                            <a:effectLst/>
                            <a:latin typeface="Cambria Math" panose="02040503050406030204" pitchFamily="18" charset="0"/>
                            <a:ea typeface="+mn-ea"/>
                            <a:cs typeface="+mn-cs"/>
                          </a:rPr>
                          <m:t>𝑒</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𝑝𝑟𝑜</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𝐽𝑎h𝑟</m:t>
                        </m:r>
                      </m:num>
                      <m:den>
                        <m:r>
                          <a:rPr lang="de-DE" sz="1100" i="1">
                            <a:solidFill>
                              <a:schemeClr val="tx1"/>
                            </a:solidFill>
                            <a:effectLst/>
                            <a:latin typeface="Cambria Math" panose="02040503050406030204" pitchFamily="18" charset="0"/>
                            <a:ea typeface="+mn-ea"/>
                            <a:cs typeface="+mn-cs"/>
                          </a:rPr>
                          <m:t>𝐴𝑛𝑧𝑎h𝑙</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𝑎𝑢𝑠𝑔𝑒𝑔𝑒𝑏𝑒𝑛𝑒𝑟</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𝐺𝑒𝑓</m:t>
                        </m:r>
                        <m:r>
                          <a:rPr lang="de-DE" sz="1100" i="1">
                            <a:solidFill>
                              <a:schemeClr val="tx1"/>
                            </a:solidFill>
                            <a:effectLst/>
                            <a:latin typeface="Cambria Math" panose="02040503050406030204" pitchFamily="18" charset="0"/>
                            <a:ea typeface="+mn-ea"/>
                            <a:cs typeface="+mn-cs"/>
                          </a:rPr>
                          <m:t>äß</m:t>
                        </m:r>
                        <m:r>
                          <a:rPr lang="de-DE" sz="1100" i="1">
                            <a:solidFill>
                              <a:schemeClr val="tx1"/>
                            </a:solidFill>
                            <a:effectLst/>
                            <a:latin typeface="Cambria Math" panose="02040503050406030204" pitchFamily="18" charset="0"/>
                            <a:ea typeface="+mn-ea"/>
                            <a:cs typeface="+mn-cs"/>
                          </a:rPr>
                          <m:t>𝑒</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𝑝𝑟𝑜</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𝐽𝑎h𝑟</m:t>
                        </m:r>
                      </m:den>
                    </m:f>
                  </m:oMath>
                </m:oMathPara>
              </a14:m>
              <a:endParaRPr lang="de-DE" sz="1100">
                <a:solidFill>
                  <a:schemeClr val="tx1"/>
                </a:solidFill>
                <a:effectLst/>
                <a:latin typeface="+mn-lt"/>
                <a:ea typeface="+mn-ea"/>
                <a:cs typeface="+mn-cs"/>
              </a:endParaRPr>
            </a:p>
            <a:p>
              <a:endParaRPr lang="de-DE" sz="1100"/>
            </a:p>
          </xdr:txBody>
        </xdr:sp>
      </mc:Choice>
      <mc:Fallback xmlns="">
        <xdr:sp macro="" textlink="">
          <xdr:nvSpPr>
            <xdr:cNvPr id="6" name="Textfeld 5">
              <a:extLst>
                <a:ext uri="{FF2B5EF4-FFF2-40B4-BE49-F238E27FC236}">
                  <a16:creationId xmlns:a16="http://schemas.microsoft.com/office/drawing/2014/main" id="{BD0655A2-A8A7-47D8-B4AB-01D64C553B30}"/>
                </a:ext>
              </a:extLst>
            </xdr:cNvPr>
            <xdr:cNvSpPr txBox="1"/>
          </xdr:nvSpPr>
          <xdr:spPr>
            <a:xfrm>
              <a:off x="3039260" y="14840249"/>
              <a:ext cx="4746409" cy="4023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DE" sz="1100" i="0">
                  <a:solidFill>
                    <a:schemeClr val="tx1"/>
                  </a:solidFill>
                  <a:effectLst/>
                  <a:latin typeface="Cambria Math" panose="02040503050406030204" pitchFamily="18" charset="0"/>
                  <a:ea typeface="+mn-ea"/>
                  <a:cs typeface="+mn-cs"/>
                </a:rPr>
                <a:t>𝑅ü𝑐𝑘𝑔𝑎𝑏𝑒𝑞𝑢𝑜𝑡𝑒 =  (𝐴𝑛𝑧𝑎ℎ𝑙 𝑧𝑢𝑟ü𝑐𝑘𝑔𝑒𝑔𝑒𝑏𝑒𝑛𝑒𝑟 𝐺𝑒𝑓äß𝑒 𝑝𝑟𝑜 𝐽𝑎ℎ𝑟)/(𝐴𝑛𝑧𝑎ℎ𝑙 𝑎𝑢𝑠𝑔𝑒𝑔𝑒𝑏𝑒𝑛𝑒𝑟 𝐺𝑒𝑓äß𝑒 𝑝𝑟𝑜 𝐽𝑎ℎ𝑟)</a:t>
              </a:r>
              <a:endParaRPr lang="de-DE" sz="1100">
                <a:solidFill>
                  <a:schemeClr val="tx1"/>
                </a:solidFill>
                <a:effectLst/>
                <a:latin typeface="+mn-lt"/>
                <a:ea typeface="+mn-ea"/>
                <a:cs typeface="+mn-cs"/>
              </a:endParaRPr>
            </a:p>
            <a:p>
              <a:endParaRPr lang="de-DE" sz="1100"/>
            </a:p>
          </xdr:txBody>
        </xdr:sp>
      </mc:Fallback>
    </mc:AlternateContent>
    <xdr:clientData/>
  </xdr:oneCellAnchor>
  <xdr:oneCellAnchor>
    <xdr:from>
      <xdr:col>4</xdr:col>
      <xdr:colOff>209178</xdr:colOff>
      <xdr:row>54</xdr:row>
      <xdr:rowOff>159272</xdr:rowOff>
    </xdr:from>
    <xdr:ext cx="4324675" cy="463913"/>
    <mc:AlternateContent xmlns:mc="http://schemas.openxmlformats.org/markup-compatibility/2006" xmlns:a14="http://schemas.microsoft.com/office/drawing/2010/main">
      <mc:Choice Requires="a14">
        <xdr:sp macro="" textlink="">
          <xdr:nvSpPr>
            <xdr:cNvPr id="7" name="Textfeld 6">
              <a:extLst>
                <a:ext uri="{FF2B5EF4-FFF2-40B4-BE49-F238E27FC236}">
                  <a16:creationId xmlns:a16="http://schemas.microsoft.com/office/drawing/2014/main" id="{DA133898-C9EB-41B8-BD4D-0DCE42994F24}"/>
                </a:ext>
              </a:extLst>
            </xdr:cNvPr>
            <xdr:cNvSpPr txBox="1"/>
          </xdr:nvSpPr>
          <xdr:spPr>
            <a:xfrm>
              <a:off x="3145119" y="15346978"/>
              <a:ext cx="4324675" cy="4639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r>
                      <a:rPr lang="de-DE" sz="1100" i="1">
                        <a:solidFill>
                          <a:schemeClr val="tx1"/>
                        </a:solidFill>
                        <a:effectLst/>
                        <a:latin typeface="Cambria Math" panose="02040503050406030204" pitchFamily="18" charset="0"/>
                        <a:ea typeface="+mn-ea"/>
                        <a:cs typeface="+mn-cs"/>
                      </a:rPr>
                      <m:t>𝐴𝑢𝑠𝑠𝑜𝑛𝑑𝑒𝑟𝑢𝑛𝑔𝑠𝑞𝑢𝑜𝑡𝑒</m:t>
                    </m:r>
                    <m:r>
                      <a:rPr lang="de-DE" sz="1100" i="1">
                        <a:solidFill>
                          <a:schemeClr val="tx1"/>
                        </a:solidFill>
                        <a:effectLst/>
                        <a:latin typeface="Cambria Math" panose="02040503050406030204" pitchFamily="18" charset="0"/>
                        <a:ea typeface="+mn-ea"/>
                        <a:cs typeface="+mn-cs"/>
                      </a:rPr>
                      <m:t> = </m:t>
                    </m:r>
                    <m:f>
                      <m:fPr>
                        <m:ctrlPr>
                          <a:rPr lang="de-DE" sz="1100" i="1">
                            <a:solidFill>
                              <a:schemeClr val="tx1"/>
                            </a:solidFill>
                            <a:effectLst/>
                            <a:latin typeface="Cambria Math" panose="02040503050406030204" pitchFamily="18" charset="0"/>
                            <a:ea typeface="+mn-ea"/>
                            <a:cs typeface="+mn-cs"/>
                          </a:rPr>
                        </m:ctrlPr>
                      </m:fPr>
                      <m:num>
                        <m:r>
                          <a:rPr lang="de-DE" sz="1100" i="1">
                            <a:solidFill>
                              <a:schemeClr val="tx1"/>
                            </a:solidFill>
                            <a:effectLst/>
                            <a:latin typeface="Cambria Math" panose="02040503050406030204" pitchFamily="18" charset="0"/>
                            <a:ea typeface="+mn-ea"/>
                            <a:cs typeface="+mn-cs"/>
                          </a:rPr>
                          <m:t>𝐴𝑢𝑠𝑔𝑒𝑠𝑜𝑛𝑑𝑒𝑟𝑡𝑒</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𝐺𝑒𝑓</m:t>
                        </m:r>
                        <m:r>
                          <a:rPr lang="de-DE" sz="1100" i="1">
                            <a:solidFill>
                              <a:schemeClr val="tx1"/>
                            </a:solidFill>
                            <a:effectLst/>
                            <a:latin typeface="Cambria Math" panose="02040503050406030204" pitchFamily="18" charset="0"/>
                            <a:ea typeface="+mn-ea"/>
                            <a:cs typeface="+mn-cs"/>
                          </a:rPr>
                          <m:t>äß</m:t>
                        </m:r>
                        <m:r>
                          <a:rPr lang="de-DE" sz="1100" i="1">
                            <a:solidFill>
                              <a:schemeClr val="tx1"/>
                            </a:solidFill>
                            <a:effectLst/>
                            <a:latin typeface="Cambria Math" panose="02040503050406030204" pitchFamily="18" charset="0"/>
                            <a:ea typeface="+mn-ea"/>
                            <a:cs typeface="+mn-cs"/>
                          </a:rPr>
                          <m:t>𝑒</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𝑝𝑟𝑜</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𝐽𝑎h𝑟</m:t>
                        </m:r>
                      </m:num>
                      <m:den>
                        <m:r>
                          <a:rPr lang="de-DE" sz="1100" i="1">
                            <a:solidFill>
                              <a:schemeClr val="tx1"/>
                            </a:solidFill>
                            <a:effectLst/>
                            <a:latin typeface="Cambria Math" panose="02040503050406030204" pitchFamily="18" charset="0"/>
                            <a:ea typeface="+mn-ea"/>
                            <a:cs typeface="+mn-cs"/>
                          </a:rPr>
                          <m:t>𝐺𝑒𝑠𝑎𝑚𝑡h𝑒𝑖𝑡</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𝑑𝑒𝑠</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𝑃𝑜𝑜𝑙𝑠</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𝑝𝑟𝑜</m:t>
                        </m:r>
                        <m:r>
                          <a:rPr lang="de-DE" sz="1100" i="1">
                            <a:solidFill>
                              <a:schemeClr val="tx1"/>
                            </a:solidFill>
                            <a:effectLst/>
                            <a:latin typeface="Cambria Math" panose="02040503050406030204" pitchFamily="18" charset="0"/>
                            <a:ea typeface="+mn-ea"/>
                            <a:cs typeface="+mn-cs"/>
                          </a:rPr>
                          <m:t> </m:t>
                        </m:r>
                        <m:r>
                          <a:rPr lang="de-DE" sz="1100" i="1">
                            <a:solidFill>
                              <a:schemeClr val="tx1"/>
                            </a:solidFill>
                            <a:effectLst/>
                            <a:latin typeface="Cambria Math" panose="02040503050406030204" pitchFamily="18" charset="0"/>
                            <a:ea typeface="+mn-ea"/>
                            <a:cs typeface="+mn-cs"/>
                          </a:rPr>
                          <m:t>𝐽𝑎h𝑟</m:t>
                        </m:r>
                      </m:den>
                    </m:f>
                  </m:oMath>
                </m:oMathPara>
              </a14:m>
              <a:endParaRPr lang="de-DE" sz="1100">
                <a:solidFill>
                  <a:schemeClr val="tx1"/>
                </a:solidFill>
                <a:effectLst/>
                <a:latin typeface="+mn-lt"/>
                <a:ea typeface="+mn-ea"/>
                <a:cs typeface="+mn-cs"/>
              </a:endParaRPr>
            </a:p>
            <a:p>
              <a:endParaRPr lang="de-DE" sz="1200"/>
            </a:p>
          </xdr:txBody>
        </xdr:sp>
      </mc:Choice>
      <mc:Fallback xmlns="">
        <xdr:sp macro="" textlink="">
          <xdr:nvSpPr>
            <xdr:cNvPr id="7" name="Textfeld 6">
              <a:extLst>
                <a:ext uri="{FF2B5EF4-FFF2-40B4-BE49-F238E27FC236}">
                  <a16:creationId xmlns:a16="http://schemas.microsoft.com/office/drawing/2014/main" id="{DA133898-C9EB-41B8-BD4D-0DCE42994F24}"/>
                </a:ext>
              </a:extLst>
            </xdr:cNvPr>
            <xdr:cNvSpPr txBox="1"/>
          </xdr:nvSpPr>
          <xdr:spPr>
            <a:xfrm>
              <a:off x="3145119" y="15346978"/>
              <a:ext cx="4324675" cy="4639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DE" sz="1100" i="0">
                  <a:solidFill>
                    <a:schemeClr val="tx1"/>
                  </a:solidFill>
                  <a:effectLst/>
                  <a:latin typeface="Cambria Math" panose="02040503050406030204" pitchFamily="18" charset="0"/>
                  <a:ea typeface="+mn-ea"/>
                  <a:cs typeface="+mn-cs"/>
                </a:rPr>
                <a:t>𝐴𝑢𝑠𝑠𝑜𝑛𝑑𝑒𝑟𝑢𝑛𝑔𝑠𝑞𝑢𝑜𝑡𝑒 =  (𝐴𝑢𝑠𝑔𝑒𝑠𝑜𝑛𝑑𝑒𝑟𝑡𝑒 𝐺𝑒𝑓äß𝑒 𝑝𝑟𝑜 𝐽𝑎ℎ𝑟)/(𝐺𝑒𝑠𝑎𝑚𝑡ℎ𝑒𝑖𝑡 𝑑𝑒𝑠 𝑃𝑜𝑜𝑙𝑠 𝑝𝑟𝑜 𝐽𝑎ℎ𝑟)</a:t>
              </a:r>
              <a:endParaRPr lang="de-DE" sz="1100">
                <a:solidFill>
                  <a:schemeClr val="tx1"/>
                </a:solidFill>
                <a:effectLst/>
                <a:latin typeface="+mn-lt"/>
                <a:ea typeface="+mn-ea"/>
                <a:cs typeface="+mn-cs"/>
              </a:endParaRPr>
            </a:p>
            <a:p>
              <a:endParaRPr lang="de-DE" sz="1200"/>
            </a:p>
          </xdr:txBody>
        </xdr:sp>
      </mc:Fallback>
    </mc:AlternateContent>
    <xdr:clientData/>
  </xdr:one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1106A-B0EF-4A2A-A18D-448B3BCC9DD0}">
  <dimension ref="A1:N62"/>
  <sheetViews>
    <sheetView tabSelected="1" zoomScale="90" zoomScaleNormal="90" workbookViewId="0">
      <selection activeCell="E2" sqref="E2"/>
    </sheetView>
  </sheetViews>
  <sheetFormatPr baseColWidth="10" defaultColWidth="11.44140625" defaultRowHeight="13.65" customHeight="1"/>
  <cols>
    <col min="1" max="1" width="1.44140625" style="1" customWidth="1"/>
    <col min="2" max="2" width="2.5546875" style="1" customWidth="1"/>
    <col min="3" max="3" width="1.44140625" style="3" customWidth="1"/>
    <col min="4" max="4" width="52" style="1" customWidth="1"/>
    <col min="5" max="5" width="57" style="1" bestFit="1" customWidth="1"/>
    <col min="6" max="6" width="16.109375" style="3" customWidth="1"/>
    <col min="7" max="7" width="2.88671875" style="3" customWidth="1"/>
    <col min="8" max="8" width="39.33203125" style="3" customWidth="1"/>
    <col min="9" max="9" width="6.33203125" style="3" customWidth="1"/>
    <col min="10" max="10" width="18.44140625" style="1" customWidth="1"/>
    <col min="11" max="11" width="14.33203125" style="1" customWidth="1"/>
    <col min="12" max="12" width="13.44140625" style="1" customWidth="1"/>
    <col min="13" max="16384" width="11.44140625" style="1"/>
  </cols>
  <sheetData>
    <row r="1" spans="1:13" ht="7.5" customHeight="1">
      <c r="M1"/>
    </row>
    <row r="2" spans="1:13" s="14" customFormat="1" ht="15" customHeight="1">
      <c r="B2" s="15"/>
      <c r="C2" s="15"/>
      <c r="E2" s="26" t="s">
        <v>0</v>
      </c>
      <c r="F2" s="64" t="s">
        <v>1</v>
      </c>
    </row>
    <row r="3" spans="1:13" s="14" customFormat="1" ht="15" customHeight="1">
      <c r="B3" s="15"/>
      <c r="C3" s="15"/>
      <c r="E3" s="27"/>
      <c r="F3" s="28"/>
    </row>
    <row r="4" spans="1:13" s="14" customFormat="1" ht="15" customHeight="1">
      <c r="B4" s="15"/>
      <c r="C4" s="15"/>
      <c r="E4" s="27" t="s">
        <v>2</v>
      </c>
      <c r="F4" s="62">
        <v>45803</v>
      </c>
    </row>
    <row r="5" spans="1:13" s="14" customFormat="1" ht="15.75" customHeight="1">
      <c r="B5" s="15"/>
      <c r="C5" s="15"/>
    </row>
    <row r="6" spans="1:13" s="14" customFormat="1" ht="7.5" customHeight="1">
      <c r="A6" s="6"/>
      <c r="B6" s="6"/>
      <c r="C6" s="6"/>
      <c r="D6" s="6"/>
      <c r="E6" s="6"/>
      <c r="F6" s="6"/>
    </row>
    <row r="7" spans="1:13" ht="19.95" customHeight="1">
      <c r="A7" s="6"/>
      <c r="B7" s="6"/>
      <c r="C7" s="6"/>
      <c r="D7" s="12" t="str">
        <f>IF($F$2=Text!$A$1,Text!$A$2,Text!$B$2)</f>
        <v>Antragsformular</v>
      </c>
      <c r="E7" s="13" t="str">
        <f>IF($F$2=Text!$A$1,Text!$A$4,Text!$B$4)</f>
        <v>Bitte verwenden Sie nur dieses Formular!</v>
      </c>
      <c r="F7" s="6"/>
      <c r="G7" s="2"/>
      <c r="H7" s="2"/>
      <c r="I7" s="2"/>
      <c r="J7" s="2"/>
    </row>
    <row r="8" spans="1:13" ht="13.65" customHeight="1">
      <c r="A8" s="6"/>
      <c r="B8" s="6"/>
      <c r="C8" s="6"/>
      <c r="D8" s="6"/>
      <c r="E8" s="6"/>
      <c r="F8" s="6"/>
      <c r="G8" s="2"/>
      <c r="H8" s="2"/>
      <c r="I8" s="2"/>
      <c r="J8" s="2"/>
    </row>
    <row r="9" spans="1:13" ht="13.5" customHeight="1">
      <c r="A9" s="6"/>
      <c r="B9" s="6"/>
      <c r="C9" s="6"/>
      <c r="D9" s="13" t="str">
        <f>IF($F$2=Text!$A$1,Text!$A$3,Text!$B$3)</f>
        <v>DE-UZ 210 - Ausgabe Januar 2025</v>
      </c>
      <c r="E9" s="13" t="s">
        <v>256</v>
      </c>
      <c r="F9" s="6"/>
      <c r="G9" s="2"/>
      <c r="H9" s="2"/>
      <c r="I9" s="2"/>
      <c r="J9" s="2"/>
    </row>
    <row r="10" spans="1:13" ht="6.75" customHeight="1">
      <c r="A10" s="6"/>
      <c r="B10" s="6"/>
      <c r="C10" s="6"/>
      <c r="D10" s="6"/>
      <c r="E10" s="6"/>
      <c r="F10" s="6"/>
      <c r="G10" s="2"/>
      <c r="H10" s="2"/>
      <c r="I10" s="2"/>
      <c r="J10" s="2"/>
    </row>
    <row r="11" spans="1:13" s="14" customFormat="1" ht="15" customHeight="1">
      <c r="B11" s="29"/>
      <c r="C11" s="29"/>
      <c r="D11" s="30"/>
      <c r="E11" s="30"/>
      <c r="F11" s="30"/>
      <c r="G11" s="30"/>
      <c r="H11" s="30"/>
      <c r="I11" s="30"/>
    </row>
    <row r="12" spans="1:13" ht="13.65" customHeight="1">
      <c r="B12" s="31"/>
      <c r="C12" s="32"/>
      <c r="G12" s="32"/>
      <c r="H12" s="32"/>
      <c r="I12" s="32"/>
    </row>
    <row r="13" spans="1:13" ht="13.65" customHeight="1">
      <c r="B13" s="31"/>
      <c r="C13" s="32"/>
      <c r="D13" s="2" t="s">
        <v>68</v>
      </c>
      <c r="G13" s="32"/>
      <c r="H13" s="32"/>
      <c r="I13" s="32"/>
    </row>
    <row r="14" spans="1:13" ht="13.65" customHeight="1">
      <c r="B14" s="31"/>
      <c r="C14" s="32"/>
      <c r="D14" s="2"/>
      <c r="G14" s="32"/>
      <c r="H14" s="32"/>
      <c r="I14" s="32"/>
    </row>
    <row r="15" spans="1:13" ht="19.2" customHeight="1">
      <c r="B15" s="31"/>
      <c r="C15" s="32"/>
      <c r="D15" s="47" t="s">
        <v>72</v>
      </c>
      <c r="G15" s="32"/>
      <c r="H15" s="56"/>
      <c r="I15" s="56"/>
      <c r="J15" s="56"/>
      <c r="K15" s="56"/>
      <c r="L15" s="56"/>
    </row>
    <row r="16" spans="1:13" ht="19.2" customHeight="1">
      <c r="B16" s="31"/>
      <c r="C16" s="32"/>
      <c r="D16" s="1" t="s">
        <v>230</v>
      </c>
      <c r="G16" s="32"/>
      <c r="H16" s="49"/>
      <c r="I16" s="49"/>
      <c r="J16" s="49"/>
      <c r="K16" s="49"/>
      <c r="L16" s="49"/>
    </row>
    <row r="17" spans="2:14" ht="19.2" customHeight="1">
      <c r="B17" s="31"/>
      <c r="C17" s="32"/>
      <c r="D17" s="60" t="s">
        <v>254</v>
      </c>
      <c r="E17" s="60"/>
      <c r="G17" s="32"/>
      <c r="H17" s="49"/>
      <c r="I17" s="49"/>
      <c r="J17" s="49"/>
      <c r="K17" s="49"/>
      <c r="L17" s="49"/>
    </row>
    <row r="18" spans="2:14" ht="19.2" customHeight="1">
      <c r="B18" s="31"/>
      <c r="C18" s="32"/>
      <c r="D18" s="1" t="s">
        <v>187</v>
      </c>
      <c r="G18" s="32"/>
      <c r="H18" s="55"/>
      <c r="I18" s="55"/>
      <c r="J18" s="55"/>
      <c r="K18" s="59"/>
      <c r="L18" s="59"/>
      <c r="M18" s="59"/>
      <c r="N18" s="59"/>
    </row>
    <row r="19" spans="2:14" ht="19.95" customHeight="1">
      <c r="B19" s="31"/>
      <c r="C19" s="32"/>
      <c r="D19" s="1" t="s">
        <v>67</v>
      </c>
      <c r="G19" s="32"/>
      <c r="H19" s="55"/>
      <c r="I19" s="55"/>
      <c r="J19" s="55"/>
    </row>
    <row r="20" spans="2:14" ht="19.95" customHeight="1">
      <c r="B20" s="31"/>
      <c r="C20" s="32"/>
      <c r="D20" s="1" t="s">
        <v>185</v>
      </c>
      <c r="G20" s="32"/>
      <c r="H20" s="55"/>
      <c r="I20" s="55"/>
      <c r="J20" s="55"/>
    </row>
    <row r="21" spans="2:14" ht="19.95" customHeight="1">
      <c r="B21" s="31"/>
      <c r="C21" s="32"/>
      <c r="D21" s="1" t="s">
        <v>186</v>
      </c>
      <c r="G21" s="32"/>
      <c r="H21" s="55"/>
      <c r="I21" s="55"/>
      <c r="J21" s="55"/>
    </row>
    <row r="22" spans="2:14" ht="19.95" customHeight="1">
      <c r="B22" s="31"/>
      <c r="C22" s="32"/>
      <c r="G22" s="32"/>
      <c r="H22" s="55"/>
      <c r="I22" s="55"/>
      <c r="J22" s="55"/>
    </row>
    <row r="23" spans="2:14" ht="19.95" customHeight="1">
      <c r="B23" s="31"/>
      <c r="C23" s="32"/>
      <c r="D23" s="47" t="s">
        <v>73</v>
      </c>
      <c r="G23" s="32"/>
      <c r="H23" s="33"/>
      <c r="I23" s="32"/>
    </row>
    <row r="24" spans="2:14" ht="19.95" customHeight="1">
      <c r="B24" s="31"/>
      <c r="C24" s="32"/>
      <c r="D24" s="1" t="s">
        <v>230</v>
      </c>
      <c r="G24" s="32"/>
      <c r="H24" s="33"/>
      <c r="I24" s="32"/>
    </row>
    <row r="25" spans="2:14" ht="19.95" customHeight="1">
      <c r="B25" s="31"/>
      <c r="C25" s="32"/>
      <c r="D25" s="60" t="s">
        <v>254</v>
      </c>
      <c r="E25" s="60"/>
      <c r="G25" s="32"/>
      <c r="H25" s="33"/>
      <c r="I25" s="32"/>
    </row>
    <row r="26" spans="2:14" ht="19.95" customHeight="1">
      <c r="B26" s="31"/>
      <c r="C26" s="32"/>
      <c r="D26" s="1" t="s">
        <v>187</v>
      </c>
      <c r="G26" s="32"/>
      <c r="H26" s="32"/>
      <c r="I26" s="32"/>
    </row>
    <row r="27" spans="2:14" ht="19.95" customHeight="1">
      <c r="B27" s="31"/>
      <c r="C27" s="32"/>
      <c r="D27" s="1" t="s">
        <v>188</v>
      </c>
      <c r="G27" s="32"/>
      <c r="H27" s="32"/>
      <c r="I27" s="32"/>
    </row>
    <row r="28" spans="2:14" ht="19.95" customHeight="1">
      <c r="B28" s="31"/>
      <c r="C28" s="32"/>
      <c r="D28" s="1" t="s">
        <v>189</v>
      </c>
      <c r="G28" s="32"/>
      <c r="H28" s="32"/>
      <c r="I28" s="32"/>
    </row>
    <row r="29" spans="2:14" ht="19.95" customHeight="1">
      <c r="B29" s="31"/>
      <c r="C29" s="32"/>
      <c r="D29" s="1" t="s">
        <v>186</v>
      </c>
      <c r="G29" s="32"/>
      <c r="H29" s="55"/>
      <c r="I29" s="55"/>
      <c r="J29" s="55"/>
    </row>
    <row r="30" spans="2:14" ht="19.95" customHeight="1">
      <c r="B30" s="31"/>
      <c r="C30" s="32"/>
      <c r="G30" s="32"/>
      <c r="H30" s="32"/>
      <c r="I30" s="32"/>
    </row>
    <row r="31" spans="2:14" ht="19.95" customHeight="1">
      <c r="B31" s="31"/>
      <c r="C31" s="32"/>
      <c r="D31" s="57" t="s">
        <v>102</v>
      </c>
      <c r="E31" s="57"/>
      <c r="G31" s="32"/>
      <c r="H31" s="32"/>
      <c r="I31" s="32"/>
    </row>
    <row r="32" spans="2:14" ht="19.95" customHeight="1">
      <c r="B32" s="31"/>
      <c r="C32" s="32"/>
      <c r="G32" s="32"/>
      <c r="H32" s="32"/>
      <c r="I32" s="32"/>
    </row>
    <row r="33" spans="2:9" ht="19.95" customHeight="1">
      <c r="B33" s="31"/>
      <c r="C33" s="32"/>
      <c r="D33" s="58" t="s">
        <v>255</v>
      </c>
      <c r="E33" s="58"/>
      <c r="G33" s="32"/>
      <c r="H33" s="32"/>
      <c r="I33" s="32"/>
    </row>
    <row r="34" spans="2:9" ht="19.95" customHeight="1">
      <c r="B34" s="31"/>
      <c r="C34" s="32"/>
      <c r="D34" s="31"/>
      <c r="E34" s="31"/>
      <c r="F34" s="32"/>
      <c r="G34" s="32"/>
      <c r="H34" s="32"/>
      <c r="I34" s="32"/>
    </row>
    <row r="35" spans="2:9" ht="19.95" customHeight="1">
      <c r="B35" s="31"/>
      <c r="C35" s="32"/>
      <c r="D35" s="51" t="s">
        <v>103</v>
      </c>
      <c r="E35" s="51"/>
      <c r="F35" s="32"/>
      <c r="G35" s="32"/>
      <c r="H35" s="32"/>
      <c r="I35" s="32"/>
    </row>
    <row r="36" spans="2:9" ht="19.95" customHeight="1">
      <c r="B36" s="31"/>
      <c r="C36" s="32"/>
      <c r="D36" s="31"/>
      <c r="E36" s="31"/>
      <c r="F36" s="32"/>
      <c r="G36" s="32"/>
      <c r="H36" s="32"/>
      <c r="I36" s="32"/>
    </row>
    <row r="37" spans="2:9" ht="19.95" customHeight="1">
      <c r="B37" s="31"/>
      <c r="C37" s="32"/>
      <c r="D37" s="52" t="s">
        <v>104</v>
      </c>
      <c r="E37" s="52"/>
      <c r="F37" s="32"/>
      <c r="G37" s="32"/>
      <c r="H37" s="32"/>
      <c r="I37" s="32"/>
    </row>
    <row r="38" spans="2:9" ht="19.95" customHeight="1" thickBot="1">
      <c r="B38" s="31"/>
      <c r="C38" s="32"/>
      <c r="F38" s="32"/>
      <c r="G38" s="32"/>
      <c r="H38" s="32"/>
      <c r="I38" s="32"/>
    </row>
    <row r="39" spans="2:9" ht="19.95" customHeight="1" thickBot="1">
      <c r="B39" s="31"/>
      <c r="C39" s="32"/>
      <c r="D39" s="53" t="s">
        <v>106</v>
      </c>
      <c r="E39" s="54"/>
      <c r="F39" s="32"/>
      <c r="G39" s="32"/>
      <c r="H39" s="32"/>
      <c r="I39" s="32"/>
    </row>
    <row r="40" spans="2:9" ht="13.65" customHeight="1">
      <c r="B40" s="31"/>
      <c r="C40" s="32"/>
      <c r="F40" s="32"/>
      <c r="G40" s="32"/>
      <c r="H40" s="32"/>
      <c r="I40" s="32"/>
    </row>
    <row r="41" spans="2:9" ht="13.65" customHeight="1">
      <c r="B41" s="31"/>
      <c r="C41" s="32"/>
      <c r="F41" s="32"/>
      <c r="G41" s="32"/>
      <c r="H41" s="32"/>
      <c r="I41" s="32"/>
    </row>
    <row r="42" spans="2:9" ht="13.65" customHeight="1">
      <c r="B42" s="31"/>
      <c r="C42" s="32"/>
      <c r="F42" s="32"/>
      <c r="G42" s="32"/>
      <c r="H42" s="32"/>
      <c r="I42" s="32"/>
    </row>
    <row r="43" spans="2:9" ht="13.65" customHeight="1">
      <c r="B43" s="31"/>
      <c r="C43" s="32"/>
      <c r="D43" s="31"/>
      <c r="E43" s="31"/>
      <c r="F43" s="32"/>
      <c r="G43" s="32"/>
      <c r="H43" s="32"/>
      <c r="I43" s="32"/>
    </row>
    <row r="44" spans="2:9" ht="13.65" customHeight="1">
      <c r="B44" s="31"/>
      <c r="C44" s="32"/>
      <c r="D44" s="31"/>
      <c r="E44" s="31"/>
      <c r="F44" s="32"/>
      <c r="G44" s="32"/>
      <c r="H44" s="32"/>
      <c r="I44" s="32"/>
    </row>
    <row r="45" spans="2:9" ht="13.65" customHeight="1">
      <c r="B45" s="31"/>
      <c r="C45" s="32"/>
      <c r="D45" s="31"/>
      <c r="E45" s="31"/>
      <c r="F45" s="32"/>
      <c r="G45" s="32"/>
      <c r="H45" s="32"/>
      <c r="I45" s="32"/>
    </row>
    <row r="46" spans="2:9" ht="13.65" customHeight="1">
      <c r="B46" s="31"/>
      <c r="C46" s="32"/>
      <c r="D46" s="31"/>
      <c r="E46" s="31"/>
      <c r="F46" s="32"/>
      <c r="G46" s="32"/>
      <c r="H46" s="32"/>
      <c r="I46" s="32"/>
    </row>
    <row r="47" spans="2:9" ht="13.65" customHeight="1">
      <c r="B47" s="31"/>
      <c r="C47" s="32"/>
      <c r="D47" s="31"/>
      <c r="E47" s="31"/>
      <c r="F47" s="32"/>
      <c r="G47" s="32"/>
      <c r="H47" s="32"/>
      <c r="I47" s="32"/>
    </row>
    <row r="48" spans="2:9" ht="13.65" customHeight="1">
      <c r="B48" s="31"/>
      <c r="C48" s="32"/>
      <c r="D48" s="31"/>
      <c r="E48" s="31"/>
      <c r="F48" s="32"/>
      <c r="G48" s="32"/>
      <c r="H48" s="32"/>
      <c r="I48" s="32"/>
    </row>
    <row r="49" spans="2:9" ht="13.65" customHeight="1">
      <c r="B49" s="31"/>
      <c r="C49" s="32"/>
      <c r="D49" s="31"/>
      <c r="E49" s="31"/>
      <c r="F49" s="32"/>
      <c r="G49" s="32"/>
      <c r="H49" s="32"/>
      <c r="I49" s="32"/>
    </row>
    <row r="50" spans="2:9" ht="13.65" customHeight="1">
      <c r="B50" s="31"/>
      <c r="C50" s="32"/>
      <c r="D50" s="31"/>
      <c r="E50" s="31"/>
      <c r="F50" s="32"/>
      <c r="G50" s="32"/>
      <c r="H50" s="32"/>
      <c r="I50" s="32"/>
    </row>
    <row r="51" spans="2:9" ht="13.65" customHeight="1">
      <c r="B51" s="31"/>
      <c r="C51" s="32"/>
      <c r="D51" s="31"/>
      <c r="E51" s="31"/>
      <c r="F51" s="32"/>
      <c r="G51" s="32"/>
      <c r="H51" s="32"/>
      <c r="I51" s="32"/>
    </row>
    <row r="52" spans="2:9" ht="13.65" customHeight="1">
      <c r="B52" s="31"/>
      <c r="C52" s="32"/>
      <c r="D52" s="31"/>
      <c r="E52" s="31"/>
      <c r="F52" s="32"/>
      <c r="G52" s="32"/>
      <c r="H52" s="32"/>
      <c r="I52" s="32"/>
    </row>
    <row r="53" spans="2:9" ht="13.65" customHeight="1">
      <c r="B53" s="31"/>
      <c r="C53" s="32"/>
      <c r="D53" s="31"/>
      <c r="E53" s="31"/>
      <c r="F53" s="32"/>
      <c r="G53" s="32"/>
      <c r="H53" s="32"/>
      <c r="I53" s="32"/>
    </row>
    <row r="54" spans="2:9" ht="13.65" customHeight="1">
      <c r="B54" s="31"/>
      <c r="C54" s="32"/>
      <c r="D54" s="31"/>
      <c r="E54" s="31"/>
      <c r="F54" s="32"/>
      <c r="G54" s="32"/>
      <c r="H54" s="32"/>
      <c r="I54" s="32"/>
    </row>
    <row r="55" spans="2:9" ht="13.65" customHeight="1">
      <c r="B55" s="31"/>
      <c r="C55" s="32"/>
      <c r="D55" s="31"/>
      <c r="E55" s="31"/>
      <c r="F55" s="32"/>
      <c r="G55" s="32"/>
      <c r="H55" s="32"/>
      <c r="I55" s="32"/>
    </row>
    <row r="56" spans="2:9" ht="13.65" customHeight="1">
      <c r="B56" s="31"/>
      <c r="C56" s="32"/>
      <c r="D56" s="31"/>
      <c r="E56" s="31"/>
      <c r="F56" s="32"/>
      <c r="G56" s="32"/>
      <c r="H56" s="32"/>
      <c r="I56" s="32"/>
    </row>
    <row r="57" spans="2:9" ht="13.65" customHeight="1">
      <c r="B57" s="31"/>
      <c r="C57" s="32"/>
      <c r="D57" s="31"/>
      <c r="E57" s="31"/>
      <c r="F57" s="32"/>
      <c r="G57" s="32"/>
      <c r="H57" s="32"/>
      <c r="I57" s="32"/>
    </row>
    <row r="58" spans="2:9" ht="13.65" customHeight="1">
      <c r="B58" s="31"/>
      <c r="C58" s="32"/>
      <c r="D58" s="31"/>
      <c r="E58" s="31"/>
      <c r="F58" s="32"/>
      <c r="G58" s="32"/>
      <c r="H58" s="32"/>
      <c r="I58" s="32"/>
    </row>
    <row r="59" spans="2:9" ht="13.65" customHeight="1">
      <c r="B59" s="31"/>
      <c r="C59" s="32"/>
      <c r="D59" s="31"/>
      <c r="E59" s="31"/>
      <c r="F59" s="32"/>
      <c r="G59" s="32"/>
      <c r="H59" s="32"/>
      <c r="I59" s="32"/>
    </row>
    <row r="60" spans="2:9" ht="13.65" customHeight="1">
      <c r="B60" s="31"/>
      <c r="C60" s="32"/>
      <c r="D60" s="31"/>
      <c r="E60" s="31"/>
      <c r="F60" s="32"/>
      <c r="G60" s="32"/>
      <c r="H60" s="32"/>
      <c r="I60" s="32"/>
    </row>
    <row r="61" spans="2:9" ht="13.65" customHeight="1">
      <c r="B61" s="31"/>
      <c r="C61" s="32"/>
      <c r="D61" s="31"/>
      <c r="E61" s="31"/>
      <c r="F61" s="32"/>
      <c r="G61" s="32"/>
      <c r="H61" s="32"/>
      <c r="I61" s="32"/>
    </row>
    <row r="62" spans="2:9" ht="13.65" customHeight="1">
      <c r="B62" s="31"/>
      <c r="C62" s="32"/>
      <c r="I62" s="32"/>
    </row>
  </sheetData>
  <sheetProtection algorithmName="SHA-512" hashValue="M1GA5T2nhunLQ8Sr9F6VT5acRF8SYiVC9JaLP7BVey75jTdHpsBZWo9Q2maFjNVn6SdFDwTk0XYsfn+hi8ZcSg==" saltValue="Cz0/tjcSVvRPWZpyYmp+gQ==" spinCount="100000" sheet="1" objects="1" scenarios="1" selectLockedCells="1"/>
  <mergeCells count="15">
    <mergeCell ref="D35:E35"/>
    <mergeCell ref="D37:E37"/>
    <mergeCell ref="D39:E39"/>
    <mergeCell ref="H29:J29"/>
    <mergeCell ref="H15:L15"/>
    <mergeCell ref="H18:J18"/>
    <mergeCell ref="H19:J19"/>
    <mergeCell ref="D31:E31"/>
    <mergeCell ref="D33:E33"/>
    <mergeCell ref="H20:J20"/>
    <mergeCell ref="H21:J21"/>
    <mergeCell ref="H22:J22"/>
    <mergeCell ref="K18:N18"/>
    <mergeCell ref="D17:E17"/>
    <mergeCell ref="D25:E25"/>
  </mergeCells>
  <phoneticPr fontId="1" type="noConversion"/>
  <dataValidations count="1">
    <dataValidation type="list" allowBlank="1" showInputMessage="1" showErrorMessage="1" sqref="F2" xr:uid="{999DCB14-F97E-4420-A98F-F3ADAB619A6F}">
      <formula1>"Deutsch,English"</formula1>
    </dataValidation>
  </dataValidations>
  <pageMargins left="0.7" right="0.7" top="0.78740157499999996" bottom="0.78740157499999996" header="0.3" footer="0.3"/>
  <pageSetup paperSize="9" scale="5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C112"/>
  <sheetViews>
    <sheetView zoomScaleNormal="100" workbookViewId="0">
      <pane ySplit="1" topLeftCell="A2" activePane="bottomLeft" state="frozen"/>
      <selection activeCell="J53" sqref="J53"/>
      <selection pane="bottomLeft" activeCell="A31" sqref="A31"/>
    </sheetView>
  </sheetViews>
  <sheetFormatPr baseColWidth="10" defaultColWidth="11.44140625" defaultRowHeight="12.6"/>
  <cols>
    <col min="1" max="1" width="113.44140625" style="10" customWidth="1"/>
    <col min="2" max="2" width="101.109375" style="10" customWidth="1"/>
    <col min="3" max="16384" width="11.44140625" style="4"/>
  </cols>
  <sheetData>
    <row r="1" spans="1:2">
      <c r="A1" s="8" t="s">
        <v>1</v>
      </c>
      <c r="B1" s="8" t="s">
        <v>3</v>
      </c>
    </row>
    <row r="2" spans="1:2">
      <c r="A2" s="9" t="s">
        <v>4</v>
      </c>
      <c r="B2" s="9" t="s">
        <v>5</v>
      </c>
    </row>
    <row r="3" spans="1:2">
      <c r="A3" s="9" t="s">
        <v>27</v>
      </c>
      <c r="B3" s="9" t="s">
        <v>28</v>
      </c>
    </row>
    <row r="4" spans="1:2">
      <c r="A4" s="9" t="s">
        <v>6</v>
      </c>
      <c r="B4" s="9" t="s">
        <v>7</v>
      </c>
    </row>
    <row r="5" spans="1:2">
      <c r="A5" s="9" t="s">
        <v>29</v>
      </c>
      <c r="B5" s="9" t="s">
        <v>30</v>
      </c>
    </row>
    <row r="6" spans="1:2">
      <c r="A6" s="10" t="s">
        <v>8</v>
      </c>
      <c r="B6" s="10" t="s">
        <v>9</v>
      </c>
    </row>
    <row r="7" spans="1:2">
      <c r="A7" s="10" t="s">
        <v>10</v>
      </c>
      <c r="B7" s="10" t="s">
        <v>11</v>
      </c>
    </row>
    <row r="8" spans="1:2">
      <c r="A8" s="11" t="s">
        <v>12</v>
      </c>
      <c r="B8" s="11" t="s">
        <v>13</v>
      </c>
    </row>
    <row r="9" spans="1:2" s="7" customFormat="1">
      <c r="A9" s="11" t="s">
        <v>14</v>
      </c>
      <c r="B9" s="11" t="s">
        <v>15</v>
      </c>
    </row>
    <row r="10" spans="1:2" s="7" customFormat="1">
      <c r="A10" s="11" t="s">
        <v>16</v>
      </c>
      <c r="B10" s="11" t="s">
        <v>16</v>
      </c>
    </row>
    <row r="11" spans="1:2" s="7" customFormat="1">
      <c r="A11" s="11" t="s">
        <v>17</v>
      </c>
      <c r="B11" s="11" t="s">
        <v>18</v>
      </c>
    </row>
    <row r="12" spans="1:2" s="7" customFormat="1">
      <c r="A12" s="11" t="s">
        <v>19</v>
      </c>
      <c r="B12" s="11" t="s">
        <v>20</v>
      </c>
    </row>
    <row r="13" spans="1:2" s="7" customFormat="1">
      <c r="A13" s="11" t="s">
        <v>21</v>
      </c>
      <c r="B13" s="11" t="s">
        <v>22</v>
      </c>
    </row>
    <row r="14" spans="1:2" s="7" customFormat="1">
      <c r="A14" s="11" t="s">
        <v>23</v>
      </c>
      <c r="B14" s="11" t="s">
        <v>24</v>
      </c>
    </row>
    <row r="15" spans="1:2">
      <c r="A15" s="10" t="s">
        <v>25</v>
      </c>
      <c r="B15" s="10" t="s">
        <v>26</v>
      </c>
    </row>
    <row r="17" spans="1:3">
      <c r="A17" s="19"/>
    </row>
    <row r="18" spans="1:3">
      <c r="A18" s="20"/>
    </row>
    <row r="19" spans="1:3">
      <c r="A19" s="20"/>
    </row>
    <row r="20" spans="1:3">
      <c r="A20" s="20"/>
    </row>
    <row r="21" spans="1:3">
      <c r="A21" s="20"/>
    </row>
    <row r="22" spans="1:3">
      <c r="A22" s="21"/>
    </row>
    <row r="23" spans="1:3">
      <c r="A23" s="22"/>
    </row>
    <row r="24" spans="1:3">
      <c r="A24" s="18"/>
    </row>
    <row r="25" spans="1:3">
      <c r="A25" s="9"/>
      <c r="B25" s="9"/>
    </row>
    <row r="26" spans="1:3" ht="28.95" customHeight="1">
      <c r="A26" s="23"/>
      <c r="B26" s="23"/>
    </row>
    <row r="27" spans="1:3">
      <c r="A27" s="23"/>
      <c r="B27" s="23"/>
      <c r="C27" s="24"/>
    </row>
    <row r="30" spans="1:3">
      <c r="A30" s="9"/>
      <c r="B30" s="9"/>
    </row>
    <row r="32" spans="1:3">
      <c r="A32" s="9"/>
      <c r="B32" s="9"/>
    </row>
    <row r="33" spans="1:2">
      <c r="A33" s="14"/>
    </row>
    <row r="34" spans="1:2">
      <c r="A34" s="36"/>
    </row>
    <row r="36" spans="1:2">
      <c r="A36" s="34"/>
    </row>
    <row r="37" spans="1:2">
      <c r="A37" s="9"/>
      <c r="B37" s="9"/>
    </row>
    <row r="38" spans="1:2">
      <c r="A38" s="37"/>
      <c r="B38" s="9"/>
    </row>
    <row r="39" spans="1:2">
      <c r="A39" s="37"/>
      <c r="B39" s="9"/>
    </row>
    <row r="40" spans="1:2">
      <c r="A40" s="37"/>
      <c r="B40" s="9"/>
    </row>
    <row r="41" spans="1:2">
      <c r="A41" s="37"/>
      <c r="B41" s="9"/>
    </row>
    <row r="42" spans="1:2">
      <c r="A42" s="37"/>
      <c r="B42" s="9"/>
    </row>
    <row r="43" spans="1:2">
      <c r="A43" s="37"/>
      <c r="B43" s="9"/>
    </row>
    <row r="44" spans="1:2">
      <c r="A44" s="37"/>
      <c r="B44" s="9"/>
    </row>
    <row r="45" spans="1:2">
      <c r="A45" s="37"/>
      <c r="B45" s="9"/>
    </row>
    <row r="46" spans="1:2">
      <c r="A46" s="38"/>
    </row>
    <row r="47" spans="1:2">
      <c r="A47" s="25"/>
      <c r="B47" s="9"/>
    </row>
    <row r="48" spans="1:2">
      <c r="A48" s="39"/>
      <c r="B48" s="9"/>
    </row>
    <row r="49" spans="1:3">
      <c r="A49" s="39"/>
      <c r="B49" s="9"/>
    </row>
    <row r="50" spans="1:3">
      <c r="A50" s="39"/>
      <c r="B50" s="40"/>
    </row>
    <row r="51" spans="1:3">
      <c r="A51" s="20"/>
      <c r="B51" s="9"/>
    </row>
    <row r="52" spans="1:3">
      <c r="A52" s="9"/>
      <c r="B52" s="9"/>
    </row>
    <row r="53" spans="1:3">
      <c r="A53" s="23"/>
      <c r="B53" s="23"/>
    </row>
    <row r="54" spans="1:3">
      <c r="A54" s="23"/>
      <c r="B54" s="23"/>
    </row>
    <row r="55" spans="1:3">
      <c r="A55" s="23"/>
      <c r="B55" s="23"/>
    </row>
    <row r="56" spans="1:3">
      <c r="A56" s="41"/>
      <c r="B56" s="41"/>
    </row>
    <row r="57" spans="1:3">
      <c r="A57" s="18"/>
      <c r="B57" s="18"/>
      <c r="C57" s="3"/>
    </row>
    <row r="58" spans="1:3">
      <c r="A58" s="18"/>
      <c r="B58" s="18"/>
      <c r="C58" s="3"/>
    </row>
    <row r="59" spans="1:3">
      <c r="A59" s="9"/>
      <c r="B59" s="9"/>
    </row>
    <row r="105" spans="1:2" ht="13.8">
      <c r="A105" s="35"/>
      <c r="B105" s="35"/>
    </row>
    <row r="106" spans="1:2" ht="13.8">
      <c r="A106" s="35"/>
      <c r="B106" s="35"/>
    </row>
    <row r="107" spans="1:2" ht="13.8">
      <c r="A107" s="35"/>
      <c r="B107" s="35"/>
    </row>
    <row r="108" spans="1:2" ht="13.8">
      <c r="A108" s="35"/>
      <c r="B108" s="35"/>
    </row>
    <row r="109" spans="1:2" ht="13.8">
      <c r="A109" s="35"/>
      <c r="B109" s="35"/>
    </row>
    <row r="110" spans="1:2" ht="13.8">
      <c r="A110" s="35"/>
      <c r="B110" s="35"/>
    </row>
    <row r="111" spans="1:2" ht="13.8">
      <c r="A111" s="35"/>
      <c r="B111" s="35"/>
    </row>
    <row r="112" spans="1:2" ht="13.8">
      <c r="A112" s="35"/>
      <c r="B112" s="35"/>
    </row>
  </sheetData>
  <sheetProtection selectLockedCells="1"/>
  <pageMargins left="0.78740157480314965" right="0.78740157480314965" top="0.98425196850393704" bottom="0.98425196850393704" header="0.51181102362204722" footer="0.51181102362204722"/>
  <pageSetup paperSize="9" scale="1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B28"/>
  <sheetViews>
    <sheetView workbookViewId="0">
      <selection activeCell="A28" sqref="A28"/>
    </sheetView>
  </sheetViews>
  <sheetFormatPr baseColWidth="10" defaultColWidth="11.44140625" defaultRowHeight="12.6"/>
  <cols>
    <col min="1" max="1" width="67.33203125" style="16" bestFit="1" customWidth="1"/>
    <col min="2" max="2" width="11.44140625" style="16" customWidth="1"/>
    <col min="3" max="16384" width="11.44140625" style="16"/>
  </cols>
  <sheetData>
    <row r="1" spans="1:2">
      <c r="A1" s="16" t="s">
        <v>59</v>
      </c>
    </row>
    <row r="2" spans="1:2">
      <c r="A2" s="16" t="s">
        <v>60</v>
      </c>
    </row>
    <row r="4" spans="1:2">
      <c r="A4" s="16" t="s">
        <v>32</v>
      </c>
    </row>
    <row r="5" spans="1:2">
      <c r="A5" s="16" t="s">
        <v>33</v>
      </c>
    </row>
    <row r="6" spans="1:2">
      <c r="A6" s="16" t="s">
        <v>34</v>
      </c>
    </row>
    <row r="7" spans="1:2">
      <c r="A7" s="16" t="s">
        <v>35</v>
      </c>
    </row>
    <row r="8" spans="1:2">
      <c r="A8" s="16" t="s">
        <v>36</v>
      </c>
    </row>
    <row r="9" spans="1:2">
      <c r="A9" s="16" t="s">
        <v>37</v>
      </c>
    </row>
    <row r="12" spans="1:2">
      <c r="A12" s="16" t="s">
        <v>47</v>
      </c>
    </row>
    <row r="13" spans="1:2" ht="13.2">
      <c r="A13" s="43" t="s">
        <v>48</v>
      </c>
      <c r="B13" s="17"/>
    </row>
    <row r="14" spans="1:2">
      <c r="A14" s="43" t="s">
        <v>49</v>
      </c>
    </row>
    <row r="15" spans="1:2">
      <c r="A15" s="43" t="s">
        <v>50</v>
      </c>
    </row>
    <row r="16" spans="1:2">
      <c r="A16" s="43" t="s">
        <v>51</v>
      </c>
    </row>
    <row r="17" spans="1:1">
      <c r="A17" s="43" t="s">
        <v>52</v>
      </c>
    </row>
    <row r="18" spans="1:1">
      <c r="A18" s="43" t="s">
        <v>53</v>
      </c>
    </row>
    <row r="21" spans="1:1">
      <c r="A21" s="16" t="s">
        <v>74</v>
      </c>
    </row>
    <row r="22" spans="1:1">
      <c r="A22" s="16" t="s">
        <v>75</v>
      </c>
    </row>
    <row r="23" spans="1:1">
      <c r="A23" s="16" t="s">
        <v>76</v>
      </c>
    </row>
    <row r="24" spans="1:1">
      <c r="A24" s="16" t="s">
        <v>77</v>
      </c>
    </row>
    <row r="25" spans="1:1">
      <c r="A25" s="16" t="s">
        <v>78</v>
      </c>
    </row>
    <row r="26" spans="1:1">
      <c r="A26" s="16" t="s">
        <v>79</v>
      </c>
    </row>
    <row r="28" spans="1:1">
      <c r="A28" s="16" t="s">
        <v>279</v>
      </c>
    </row>
  </sheetData>
  <sheetProtection selectLockedCells="1"/>
  <pageMargins left="0.78740157480314965" right="0.78740157480314965" top="0.98425196850393704" bottom="0.98425196850393704" header="0.51181102362204722" footer="0.51181102362204722"/>
  <pageSetup paperSize="9" scale="5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89472-2B88-4160-8723-C588B517FD34}">
  <dimension ref="A1:Q65"/>
  <sheetViews>
    <sheetView zoomScale="90" zoomScaleNormal="90" workbookViewId="0">
      <selection activeCell="F14" sqref="F14"/>
    </sheetView>
  </sheetViews>
  <sheetFormatPr baseColWidth="10" defaultColWidth="11.44140625" defaultRowHeight="13.65" customHeight="1"/>
  <cols>
    <col min="1" max="1" width="1.44140625" style="65" customWidth="1"/>
    <col min="2" max="2" width="2.5546875" style="65" customWidth="1"/>
    <col min="3" max="3" width="8.6640625" style="65" customWidth="1"/>
    <col min="4" max="4" width="3.109375" style="66" customWidth="1"/>
    <col min="5" max="5" width="52" style="65" customWidth="1"/>
    <col min="6" max="6" width="58.88671875" style="65" customWidth="1"/>
    <col min="7" max="7" width="15.109375" style="66" customWidth="1"/>
    <col min="8" max="8" width="3" style="66" customWidth="1"/>
    <col min="9" max="10" width="11.88671875" style="66" customWidth="1"/>
    <col min="11" max="11" width="39.33203125" style="66" customWidth="1"/>
    <col min="12" max="12" width="6.33203125" style="66" customWidth="1"/>
    <col min="13" max="13" width="18.44140625" style="65" customWidth="1"/>
    <col min="14" max="14" width="14.33203125" style="65" customWidth="1"/>
    <col min="15" max="15" width="13.44140625" style="65" customWidth="1"/>
    <col min="16" max="16384" width="11.44140625" style="65"/>
  </cols>
  <sheetData>
    <row r="1" spans="1:17" ht="7.5" customHeight="1">
      <c r="P1" s="67"/>
    </row>
    <row r="2" spans="1:17" s="68" customFormat="1" ht="15" customHeight="1">
      <c r="B2" s="69"/>
      <c r="C2" s="69"/>
      <c r="D2" s="69"/>
      <c r="F2" s="70" t="s">
        <v>0</v>
      </c>
      <c r="G2" s="64" t="s">
        <v>1</v>
      </c>
    </row>
    <row r="3" spans="1:17" s="68" customFormat="1" ht="15" customHeight="1">
      <c r="B3" s="69"/>
      <c r="C3" s="69"/>
      <c r="D3" s="69"/>
      <c r="F3" s="71"/>
      <c r="G3" s="72"/>
    </row>
    <row r="4" spans="1:17" s="68" customFormat="1" ht="15" customHeight="1">
      <c r="B4" s="69"/>
      <c r="C4" s="69"/>
      <c r="D4" s="69"/>
      <c r="F4" s="71" t="s">
        <v>2</v>
      </c>
      <c r="G4" s="73">
        <v>45803</v>
      </c>
    </row>
    <row r="5" spans="1:17" s="68" customFormat="1" ht="15.75" customHeight="1">
      <c r="B5" s="69"/>
      <c r="C5" s="69"/>
      <c r="D5" s="69"/>
    </row>
    <row r="6" spans="1:17" s="68" customFormat="1" ht="7.5" customHeight="1">
      <c r="A6" s="74"/>
      <c r="B6" s="74"/>
      <c r="C6" s="74"/>
      <c r="D6" s="74"/>
      <c r="E6" s="74"/>
      <c r="F6" s="74"/>
      <c r="G6" s="74"/>
    </row>
    <row r="7" spans="1:17" ht="19.95" customHeight="1">
      <c r="A7" s="74"/>
      <c r="B7" s="74"/>
      <c r="C7" s="74"/>
      <c r="D7" s="74"/>
      <c r="E7" s="75" t="str">
        <f>IF($G$2=Text!$A$1,Text!$A$2,Text!$B$2)</f>
        <v>Antragsformular</v>
      </c>
      <c r="F7" s="76" t="str">
        <f>IF($G$2=Text!$A$1,Text!$A$4,Text!$B$4)</f>
        <v>Bitte verwenden Sie nur dieses Formular!</v>
      </c>
      <c r="G7" s="74"/>
      <c r="H7" s="77"/>
      <c r="I7" s="77"/>
      <c r="J7" s="77"/>
      <c r="K7" s="77"/>
      <c r="L7" s="77"/>
      <c r="M7" s="77"/>
    </row>
    <row r="8" spans="1:17" ht="13.65" customHeight="1">
      <c r="A8" s="74"/>
      <c r="B8" s="74"/>
      <c r="C8" s="74"/>
      <c r="D8" s="74"/>
      <c r="E8" s="74"/>
      <c r="F8" s="74"/>
      <c r="G8" s="74"/>
      <c r="H8" s="77"/>
      <c r="I8" s="77"/>
      <c r="J8" s="77"/>
      <c r="K8" s="77"/>
      <c r="L8" s="77"/>
      <c r="M8" s="77"/>
    </row>
    <row r="9" spans="1:17" ht="13.5" customHeight="1">
      <c r="A9" s="74"/>
      <c r="B9" s="74"/>
      <c r="C9" s="74"/>
      <c r="D9" s="74"/>
      <c r="E9" s="76" t="str">
        <f>IF($G$2=Text!$A$1,Text!$A$3,Text!$B$3)</f>
        <v>DE-UZ 210 - Ausgabe Januar 2025</v>
      </c>
      <c r="F9" s="76" t="s">
        <v>256</v>
      </c>
      <c r="G9" s="74"/>
      <c r="H9" s="77"/>
      <c r="I9" s="77"/>
      <c r="J9" s="77"/>
      <c r="K9" s="77"/>
      <c r="L9" s="77"/>
      <c r="M9" s="77"/>
    </row>
    <row r="10" spans="1:17" ht="6.75" customHeight="1">
      <c r="A10" s="74"/>
      <c r="B10" s="74"/>
      <c r="C10" s="74"/>
      <c r="D10" s="74"/>
      <c r="E10" s="74"/>
      <c r="F10" s="74"/>
      <c r="G10" s="74"/>
      <c r="H10" s="77"/>
      <c r="I10" s="77"/>
      <c r="J10" s="77"/>
      <c r="K10" s="77"/>
      <c r="L10" s="77"/>
      <c r="M10" s="77"/>
    </row>
    <row r="11" spans="1:17" s="68" customFormat="1" ht="15" customHeight="1">
      <c r="B11" s="78"/>
      <c r="C11" s="78"/>
      <c r="D11" s="78"/>
      <c r="E11" s="79"/>
      <c r="F11" s="79"/>
      <c r="G11" s="79"/>
      <c r="H11" s="79"/>
      <c r="I11" s="79"/>
      <c r="J11" s="79"/>
      <c r="K11" s="79"/>
      <c r="L11" s="79"/>
    </row>
    <row r="12" spans="1:17" ht="13.65" customHeight="1">
      <c r="B12" s="80"/>
      <c r="C12" s="80"/>
      <c r="D12" s="81"/>
      <c r="E12" s="82" t="s">
        <v>8</v>
      </c>
      <c r="H12" s="81"/>
      <c r="I12" s="81"/>
      <c r="J12" s="81"/>
      <c r="K12" s="81"/>
      <c r="L12" s="81"/>
    </row>
    <row r="13" spans="1:17" ht="13.65" customHeight="1">
      <c r="B13" s="80"/>
      <c r="C13" s="80"/>
      <c r="D13" s="81"/>
      <c r="E13" s="77"/>
      <c r="H13" s="81"/>
      <c r="I13" s="81"/>
      <c r="J13" s="81"/>
      <c r="K13" s="81"/>
      <c r="L13" s="81"/>
    </row>
    <row r="14" spans="1:17" ht="19.2" customHeight="1">
      <c r="B14" s="80"/>
      <c r="C14" s="80"/>
      <c r="D14" s="81"/>
      <c r="E14" s="83" t="s">
        <v>10</v>
      </c>
      <c r="F14" s="48"/>
      <c r="H14" s="81"/>
      <c r="I14" s="81"/>
      <c r="J14" s="81"/>
      <c r="K14" s="84"/>
      <c r="L14" s="84"/>
      <c r="M14" s="84"/>
      <c r="N14" s="84"/>
      <c r="O14" s="84"/>
    </row>
    <row r="15" spans="1:17" ht="19.2" customHeight="1">
      <c r="B15" s="80"/>
      <c r="C15" s="80"/>
      <c r="D15" s="81"/>
      <c r="E15" s="83" t="s">
        <v>12</v>
      </c>
      <c r="F15" s="44"/>
      <c r="H15" s="81"/>
      <c r="I15" s="81"/>
      <c r="J15" s="81"/>
      <c r="K15" s="85"/>
      <c r="L15" s="85"/>
      <c r="M15" s="85"/>
      <c r="N15" s="86"/>
      <c r="O15" s="86"/>
      <c r="P15" s="86"/>
      <c r="Q15" s="86"/>
    </row>
    <row r="16" spans="1:17" ht="19.95" customHeight="1">
      <c r="B16" s="80"/>
      <c r="C16" s="80"/>
      <c r="D16" s="81"/>
      <c r="F16" s="45"/>
      <c r="H16" s="81"/>
      <c r="I16" s="81"/>
      <c r="J16" s="81"/>
      <c r="K16" s="85"/>
      <c r="L16" s="85"/>
      <c r="M16" s="85"/>
    </row>
    <row r="17" spans="2:13" ht="19.95" customHeight="1">
      <c r="B17" s="80"/>
      <c r="C17" s="80"/>
      <c r="D17" s="81"/>
      <c r="F17" s="46"/>
      <c r="H17" s="81"/>
      <c r="I17" s="81"/>
      <c r="J17" s="81"/>
      <c r="K17" s="85"/>
      <c r="L17" s="85"/>
      <c r="M17" s="85"/>
    </row>
    <row r="18" spans="2:13" ht="19.95" customHeight="1">
      <c r="B18" s="80"/>
      <c r="C18" s="80"/>
      <c r="D18" s="81"/>
      <c r="H18" s="81"/>
      <c r="I18" s="81"/>
      <c r="J18" s="81"/>
      <c r="K18" s="85"/>
      <c r="L18" s="85"/>
      <c r="M18" s="85"/>
    </row>
    <row r="19" spans="2:13" ht="19.95" customHeight="1">
      <c r="B19" s="80"/>
      <c r="C19" s="80"/>
      <c r="D19" s="81"/>
      <c r="E19" s="82" t="s">
        <v>14</v>
      </c>
      <c r="H19" s="81"/>
      <c r="I19" s="81"/>
      <c r="J19" s="81"/>
      <c r="K19" s="85"/>
      <c r="L19" s="85"/>
      <c r="M19" s="85"/>
    </row>
    <row r="20" spans="2:13" ht="19.95" customHeight="1">
      <c r="B20" s="80"/>
      <c r="C20" s="80"/>
      <c r="D20" s="81"/>
      <c r="E20" s="83" t="s">
        <v>136</v>
      </c>
      <c r="F20" s="48"/>
      <c r="H20" s="81"/>
      <c r="I20" s="81"/>
      <c r="J20" s="81"/>
      <c r="K20" s="85"/>
      <c r="L20" s="85"/>
      <c r="M20" s="85"/>
    </row>
    <row r="21" spans="2:13" ht="19.95" customHeight="1">
      <c r="B21" s="80"/>
      <c r="C21" s="80"/>
      <c r="D21" s="81"/>
      <c r="E21" s="83" t="s">
        <v>17</v>
      </c>
      <c r="F21" s="48"/>
      <c r="H21" s="81"/>
      <c r="I21" s="81"/>
      <c r="J21" s="81"/>
      <c r="K21" s="87"/>
      <c r="L21" s="81"/>
    </row>
    <row r="22" spans="2:13" ht="19.95" customHeight="1">
      <c r="B22" s="80"/>
      <c r="C22" s="80"/>
      <c r="D22" s="81"/>
      <c r="E22" s="83" t="s">
        <v>19</v>
      </c>
      <c r="F22" s="48"/>
      <c r="H22" s="81"/>
      <c r="I22" s="81"/>
      <c r="J22" s="81"/>
      <c r="K22" s="81"/>
      <c r="L22" s="81"/>
    </row>
    <row r="23" spans="2:13" ht="19.95" customHeight="1">
      <c r="B23" s="80"/>
      <c r="C23" s="80"/>
      <c r="D23" s="81"/>
      <c r="E23" s="83" t="s">
        <v>137</v>
      </c>
      <c r="F23" s="48"/>
      <c r="H23" s="81"/>
      <c r="I23" s="81"/>
      <c r="J23" s="81"/>
      <c r="K23" s="81"/>
      <c r="L23" s="81"/>
    </row>
    <row r="24" spans="2:13" ht="19.95" customHeight="1">
      <c r="B24" s="80"/>
      <c r="C24" s="80"/>
      <c r="D24" s="81"/>
      <c r="H24" s="81"/>
      <c r="I24" s="81"/>
      <c r="J24" s="81"/>
      <c r="K24" s="81"/>
      <c r="L24" s="81"/>
    </row>
    <row r="25" spans="2:13" ht="19.95" customHeight="1">
      <c r="B25" s="81"/>
      <c r="C25" s="81"/>
      <c r="D25" s="81"/>
      <c r="E25" s="88" t="s">
        <v>138</v>
      </c>
      <c r="F25" s="114"/>
      <c r="H25" s="81"/>
      <c r="I25" s="81"/>
      <c r="J25" s="81"/>
      <c r="K25" s="81"/>
      <c r="L25" s="81"/>
    </row>
    <row r="26" spans="2:13" ht="19.95" customHeight="1">
      <c r="B26" s="81"/>
      <c r="C26" s="81"/>
      <c r="D26" s="81"/>
      <c r="E26" s="89"/>
      <c r="F26" s="89"/>
      <c r="H26" s="81"/>
      <c r="I26" s="81"/>
      <c r="J26" s="81"/>
      <c r="K26" s="81"/>
      <c r="L26" s="81"/>
    </row>
    <row r="27" spans="2:13" ht="19.95" customHeight="1">
      <c r="B27" s="81"/>
      <c r="C27" s="81"/>
      <c r="D27" s="81"/>
      <c r="E27" s="88" t="s">
        <v>139</v>
      </c>
      <c r="F27" s="114"/>
      <c r="H27" s="81"/>
      <c r="I27" s="81"/>
      <c r="J27" s="81"/>
      <c r="K27" s="81"/>
      <c r="L27" s="81"/>
    </row>
    <row r="28" spans="2:13" ht="19.95" customHeight="1">
      <c r="B28" s="81"/>
      <c r="C28" s="81"/>
      <c r="D28" s="81"/>
      <c r="E28" s="89"/>
      <c r="F28" s="89"/>
      <c r="H28" s="81"/>
      <c r="I28" s="81"/>
      <c r="J28" s="81"/>
      <c r="K28" s="81"/>
      <c r="L28" s="81"/>
    </row>
    <row r="29" spans="2:13" ht="19.95" customHeight="1">
      <c r="B29" s="81"/>
      <c r="C29" s="81"/>
      <c r="D29" s="81"/>
      <c r="E29" s="90" t="s">
        <v>140</v>
      </c>
      <c r="F29" s="90"/>
      <c r="G29" s="81"/>
      <c r="H29" s="81"/>
      <c r="I29" s="81"/>
      <c r="J29" s="81"/>
      <c r="K29" s="81"/>
      <c r="L29" s="81"/>
    </row>
    <row r="30" spans="2:13" ht="16.95" customHeight="1">
      <c r="B30" s="81"/>
      <c r="C30" s="83" t="s">
        <v>141</v>
      </c>
      <c r="D30" s="327"/>
      <c r="E30" s="66" t="s">
        <v>142</v>
      </c>
      <c r="F30" s="81"/>
      <c r="G30" s="81"/>
      <c r="H30" s="81"/>
      <c r="I30" s="81"/>
      <c r="J30" s="81"/>
      <c r="K30" s="81"/>
      <c r="L30" s="81"/>
    </row>
    <row r="31" spans="2:13" ht="19.95" customHeight="1">
      <c r="B31" s="81"/>
      <c r="C31" s="83" t="s">
        <v>143</v>
      </c>
      <c r="D31" s="327"/>
      <c r="E31" s="66" t="s">
        <v>144</v>
      </c>
      <c r="F31" s="66"/>
      <c r="G31" s="81"/>
      <c r="H31" s="81"/>
      <c r="I31" s="81"/>
      <c r="J31" s="81"/>
      <c r="K31" s="81"/>
      <c r="L31" s="81"/>
    </row>
    <row r="32" spans="2:13" ht="19.95" customHeight="1">
      <c r="B32" s="81"/>
      <c r="C32" s="83" t="s">
        <v>143</v>
      </c>
      <c r="D32" s="327"/>
      <c r="E32" s="66" t="s">
        <v>145</v>
      </c>
      <c r="F32" s="66"/>
      <c r="G32" s="81"/>
      <c r="H32" s="81"/>
      <c r="I32" s="81"/>
      <c r="J32" s="81"/>
      <c r="K32" s="81"/>
      <c r="L32" s="81"/>
    </row>
    <row r="33" spans="2:12" ht="19.95" customHeight="1">
      <c r="B33" s="81"/>
      <c r="C33" s="81"/>
      <c r="D33" s="81"/>
      <c r="E33" s="89"/>
      <c r="F33" s="89"/>
      <c r="H33" s="81"/>
      <c r="I33" s="81"/>
      <c r="J33" s="81"/>
      <c r="K33" s="81"/>
      <c r="L33" s="81"/>
    </row>
    <row r="34" spans="2:12" ht="13.65" customHeight="1">
      <c r="B34" s="81"/>
      <c r="C34" s="81"/>
      <c r="D34" s="81"/>
      <c r="E34" s="91" t="s">
        <v>146</v>
      </c>
      <c r="F34" s="91"/>
      <c r="G34" s="91"/>
      <c r="H34" s="81"/>
      <c r="I34" s="81"/>
      <c r="J34" s="81"/>
      <c r="K34" s="81"/>
      <c r="L34" s="81"/>
    </row>
    <row r="35" spans="2:12" ht="16.8" customHeight="1">
      <c r="B35" s="66"/>
      <c r="D35" s="327"/>
      <c r="E35" s="92" t="s">
        <v>147</v>
      </c>
      <c r="F35" s="93"/>
      <c r="G35" s="93"/>
      <c r="H35" s="93"/>
      <c r="I35" s="94"/>
      <c r="J35" s="94"/>
    </row>
    <row r="36" spans="2:12" ht="16.8" customHeight="1">
      <c r="B36" s="66"/>
      <c r="D36" s="327"/>
      <c r="E36" s="92" t="s">
        <v>148</v>
      </c>
      <c r="F36" s="93"/>
    </row>
    <row r="37" spans="2:12" ht="16.8" customHeight="1">
      <c r="D37" s="327"/>
      <c r="E37" s="92" t="s">
        <v>149</v>
      </c>
      <c r="F37" s="93"/>
    </row>
    <row r="38" spans="2:12" ht="16.8" customHeight="1">
      <c r="D38" s="327"/>
      <c r="E38" s="92" t="s">
        <v>51</v>
      </c>
      <c r="F38" s="93"/>
      <c r="G38" s="93"/>
      <c r="H38" s="93"/>
      <c r="I38" s="94"/>
      <c r="J38" s="94"/>
    </row>
    <row r="39" spans="2:12" ht="16.8" customHeight="1">
      <c r="B39" s="80"/>
      <c r="D39" s="327"/>
      <c r="E39" s="92" t="s">
        <v>148</v>
      </c>
      <c r="F39" s="93"/>
      <c r="K39" s="81"/>
      <c r="L39" s="81"/>
    </row>
    <row r="40" spans="2:12" ht="16.8" customHeight="1">
      <c r="B40" s="80"/>
      <c r="D40" s="327"/>
      <c r="E40" s="92" t="s">
        <v>150</v>
      </c>
      <c r="F40" s="93"/>
      <c r="K40" s="81"/>
      <c r="L40" s="81"/>
    </row>
    <row r="41" spans="2:12" ht="16.8" customHeight="1">
      <c r="B41" s="80"/>
      <c r="C41" s="80"/>
      <c r="D41" s="81"/>
      <c r="E41" s="80"/>
      <c r="F41" s="80"/>
      <c r="G41" s="81"/>
      <c r="H41" s="81"/>
      <c r="I41" s="81"/>
      <c r="J41" s="81"/>
      <c r="K41" s="81"/>
      <c r="L41" s="81"/>
    </row>
    <row r="42" spans="2:12" ht="16.8" customHeight="1">
      <c r="B42" s="80"/>
      <c r="C42" s="80"/>
      <c r="D42" s="327"/>
      <c r="E42" s="95" t="s">
        <v>229</v>
      </c>
      <c r="F42" s="95"/>
      <c r="G42" s="95"/>
      <c r="H42" s="96"/>
      <c r="I42" s="96"/>
      <c r="J42" s="96"/>
      <c r="K42" s="96"/>
      <c r="L42" s="81"/>
    </row>
    <row r="43" spans="2:12" ht="13.65" customHeight="1">
      <c r="B43" s="80"/>
      <c r="C43" s="80"/>
      <c r="D43" s="81"/>
      <c r="E43" s="95"/>
      <c r="F43" s="95"/>
      <c r="G43" s="95"/>
      <c r="H43" s="81"/>
      <c r="I43" s="81"/>
      <c r="J43" s="81"/>
      <c r="K43" s="81"/>
      <c r="L43" s="81"/>
    </row>
    <row r="44" spans="2:12" ht="13.65" customHeight="1">
      <c r="B44" s="80"/>
      <c r="C44" s="80"/>
      <c r="D44" s="81"/>
      <c r="E44" s="80"/>
      <c r="F44" s="80"/>
      <c r="G44" s="81"/>
      <c r="H44" s="81"/>
      <c r="I44" s="81"/>
      <c r="J44" s="81"/>
      <c r="K44" s="81"/>
      <c r="L44" s="81"/>
    </row>
    <row r="45" spans="2:12" ht="13.65" customHeight="1">
      <c r="B45" s="80"/>
      <c r="C45" s="97" t="s">
        <v>151</v>
      </c>
      <c r="D45" s="98"/>
      <c r="E45" s="99" t="s">
        <v>152</v>
      </c>
      <c r="F45" s="100"/>
      <c r="G45" s="81"/>
      <c r="H45" s="81"/>
      <c r="I45" s="81"/>
      <c r="J45" s="81"/>
      <c r="K45" s="81"/>
      <c r="L45" s="81"/>
    </row>
    <row r="46" spans="2:12" ht="25.2" customHeight="1">
      <c r="B46" s="80"/>
      <c r="C46" s="101" t="s">
        <v>155</v>
      </c>
      <c r="D46" s="102"/>
      <c r="E46" s="103" t="s">
        <v>271</v>
      </c>
      <c r="F46" s="104"/>
      <c r="L46" s="81"/>
    </row>
    <row r="47" spans="2:12" ht="52.2" customHeight="1">
      <c r="C47" s="101" t="s">
        <v>156</v>
      </c>
      <c r="D47" s="105"/>
      <c r="E47" s="106" t="s">
        <v>157</v>
      </c>
      <c r="F47" s="107"/>
    </row>
    <row r="48" spans="2:12" ht="81.599999999999994" customHeight="1">
      <c r="C48" s="101" t="s">
        <v>158</v>
      </c>
      <c r="D48" s="102"/>
      <c r="E48" s="108" t="s">
        <v>273</v>
      </c>
      <c r="F48" s="109"/>
    </row>
    <row r="49" spans="3:6" ht="64.95" customHeight="1">
      <c r="C49" s="101" t="s">
        <v>159</v>
      </c>
      <c r="D49" s="102"/>
      <c r="E49" s="108" t="s">
        <v>272</v>
      </c>
      <c r="F49" s="109"/>
    </row>
    <row r="50" spans="3:6" ht="58.2" customHeight="1">
      <c r="C50" s="101" t="s">
        <v>160</v>
      </c>
      <c r="D50" s="110"/>
      <c r="E50" s="111" t="s">
        <v>153</v>
      </c>
      <c r="F50" s="112"/>
    </row>
    <row r="51" spans="3:6" ht="154.94999999999999" customHeight="1">
      <c r="C51" s="113" t="s">
        <v>154</v>
      </c>
      <c r="D51" s="102"/>
      <c r="E51" s="108" t="s">
        <v>164</v>
      </c>
      <c r="F51" s="109"/>
    </row>
    <row r="52" spans="3:6" ht="69" customHeight="1">
      <c r="C52" s="113" t="s">
        <v>161</v>
      </c>
      <c r="D52" s="102"/>
      <c r="E52" s="108" t="s">
        <v>274</v>
      </c>
      <c r="F52" s="109"/>
    </row>
    <row r="53" spans="3:6" ht="49.95" customHeight="1">
      <c r="C53" s="101" t="s">
        <v>162</v>
      </c>
      <c r="D53" s="102"/>
      <c r="E53" s="108" t="s">
        <v>165</v>
      </c>
      <c r="F53" s="109"/>
    </row>
    <row r="54" spans="3:6" ht="38.4" customHeight="1">
      <c r="C54" s="101" t="s">
        <v>163</v>
      </c>
      <c r="D54" s="102"/>
      <c r="E54" s="108" t="s">
        <v>166</v>
      </c>
      <c r="F54" s="109"/>
    </row>
    <row r="55" spans="3:6" ht="83.4" customHeight="1">
      <c r="C55" s="101" t="s">
        <v>167</v>
      </c>
      <c r="D55" s="102"/>
      <c r="E55" s="108" t="s">
        <v>275</v>
      </c>
      <c r="F55" s="109"/>
    </row>
    <row r="56" spans="3:6" ht="241.8" customHeight="1">
      <c r="C56" s="101" t="s">
        <v>168</v>
      </c>
      <c r="D56" s="102"/>
      <c r="E56" s="108" t="s">
        <v>276</v>
      </c>
      <c r="F56" s="109"/>
    </row>
    <row r="57" spans="3:6" ht="52.8" customHeight="1">
      <c r="C57" s="101" t="s">
        <v>169</v>
      </c>
      <c r="D57" s="102"/>
      <c r="E57" s="108" t="s">
        <v>170</v>
      </c>
      <c r="F57" s="109"/>
    </row>
    <row r="58" spans="3:6" ht="144" customHeight="1">
      <c r="C58" s="101" t="s">
        <v>171</v>
      </c>
      <c r="D58" s="102"/>
      <c r="E58" s="108" t="s">
        <v>172</v>
      </c>
      <c r="F58" s="109"/>
    </row>
    <row r="59" spans="3:6" ht="145.19999999999999" customHeight="1">
      <c r="C59" s="101" t="s">
        <v>173</v>
      </c>
      <c r="D59" s="102"/>
      <c r="E59" s="108" t="s">
        <v>277</v>
      </c>
      <c r="F59" s="109"/>
    </row>
    <row r="60" spans="3:6" ht="207.6" customHeight="1">
      <c r="C60" s="101" t="s">
        <v>174</v>
      </c>
      <c r="D60" s="102"/>
      <c r="E60" s="108" t="s">
        <v>175</v>
      </c>
      <c r="F60" s="109"/>
    </row>
    <row r="61" spans="3:6" ht="33.6" customHeight="1">
      <c r="C61" s="101" t="s">
        <v>176</v>
      </c>
      <c r="D61" s="102"/>
      <c r="E61" s="108" t="s">
        <v>177</v>
      </c>
      <c r="F61" s="109"/>
    </row>
    <row r="62" spans="3:6" ht="69.599999999999994" customHeight="1">
      <c r="C62" s="101" t="s">
        <v>178</v>
      </c>
      <c r="D62" s="102"/>
      <c r="E62" s="108" t="s">
        <v>179</v>
      </c>
      <c r="F62" s="109"/>
    </row>
    <row r="63" spans="3:6" ht="46.2" customHeight="1">
      <c r="C63" s="101" t="s">
        <v>180</v>
      </c>
      <c r="D63" s="102"/>
      <c r="E63" s="108" t="s">
        <v>181</v>
      </c>
      <c r="F63" s="109"/>
    </row>
    <row r="64" spans="3:6" ht="226.8" customHeight="1">
      <c r="C64" s="101" t="s">
        <v>182</v>
      </c>
      <c r="D64" s="102"/>
      <c r="E64" s="108" t="s">
        <v>278</v>
      </c>
      <c r="F64" s="109"/>
    </row>
    <row r="65" spans="3:6" ht="186.6" customHeight="1">
      <c r="C65" s="101" t="s">
        <v>183</v>
      </c>
      <c r="D65" s="102"/>
      <c r="E65" s="108" t="s">
        <v>184</v>
      </c>
      <c r="F65" s="109"/>
    </row>
  </sheetData>
  <sheetProtection algorithmName="SHA-512" hashValue="UI90xhgByA6RHmXh793aZcTGRE3HB7bRaIsGI+MxXkjXcKJPXAANMIT4blKxeCxNh77xZ0jij9hLOMjbz4z2wQ==" saltValue="8q/yiY6Rw1fDnHu6lwU7gw==" spinCount="100000" sheet="1" objects="1" scenarios="1" selectLockedCells="1"/>
  <mergeCells count="41">
    <mergeCell ref="E51:F51"/>
    <mergeCell ref="E52:F52"/>
    <mergeCell ref="E53:F53"/>
    <mergeCell ref="E54:F54"/>
    <mergeCell ref="E38:H38"/>
    <mergeCell ref="E39:F39"/>
    <mergeCell ref="E40:F40"/>
    <mergeCell ref="E45:F45"/>
    <mergeCell ref="E47:F47"/>
    <mergeCell ref="E46:F46"/>
    <mergeCell ref="E48:F48"/>
    <mergeCell ref="E49:F49"/>
    <mergeCell ref="E50:F50"/>
    <mergeCell ref="E42:G43"/>
    <mergeCell ref="K18:M18"/>
    <mergeCell ref="E34:G34"/>
    <mergeCell ref="E35:H35"/>
    <mergeCell ref="E36:F36"/>
    <mergeCell ref="E37:F37"/>
    <mergeCell ref="E33:F33"/>
    <mergeCell ref="E29:F29"/>
    <mergeCell ref="K19:M19"/>
    <mergeCell ref="K20:M20"/>
    <mergeCell ref="E26:F26"/>
    <mergeCell ref="E28:F28"/>
    <mergeCell ref="K14:O14"/>
    <mergeCell ref="K15:M15"/>
    <mergeCell ref="N15:Q15"/>
    <mergeCell ref="K16:M16"/>
    <mergeCell ref="K17:M17"/>
    <mergeCell ref="E55:F55"/>
    <mergeCell ref="E64:F64"/>
    <mergeCell ref="E65:F65"/>
    <mergeCell ref="E59:F59"/>
    <mergeCell ref="E60:F60"/>
    <mergeCell ref="E61:F61"/>
    <mergeCell ref="E62:F62"/>
    <mergeCell ref="E63:F63"/>
    <mergeCell ref="E56:F56"/>
    <mergeCell ref="E57:F57"/>
    <mergeCell ref="E58:F58"/>
  </mergeCells>
  <phoneticPr fontId="1" type="noConversion"/>
  <dataValidations count="1">
    <dataValidation type="list" allowBlank="1" showInputMessage="1" showErrorMessage="1" sqref="G2" xr:uid="{D3A2B5FC-A423-441A-B12D-FD1B8B40CECD}">
      <formula1>"Deutsch,English"</formula1>
    </dataValidation>
  </dataValidations>
  <pageMargins left="0.7" right="0.7" top="0.78740157499999996" bottom="0.78740157499999996" header="0.3" footer="0.3"/>
  <pageSetup paperSize="9" scale="54" orientation="portrait" r:id="rId1"/>
  <rowBreaks count="2" manualBreakCount="2">
    <brk id="43" max="7" man="1"/>
    <brk id="57" max="7" man="1"/>
  </rowBreaks>
  <ignoredErrors>
    <ignoredError sqref="C46:C50 C55:C63" twoDigitTextYear="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020C7BE-3063-466D-8692-D6ECC7928AD2}">
          <x14:formula1>
            <xm:f>Drop!$A$28</xm:f>
          </x14:formula1>
          <xm:sqref>D30:D32 D42 D35:D40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83E8C-C241-492B-85DE-756BE512AB2E}">
  <dimension ref="B1:O55"/>
  <sheetViews>
    <sheetView zoomScale="90" zoomScaleNormal="90" zoomScaleSheetLayoutView="90" workbookViewId="0">
      <selection activeCell="C6" sqref="C6"/>
    </sheetView>
  </sheetViews>
  <sheetFormatPr baseColWidth="10" defaultColWidth="11.44140625" defaultRowHeight="16.8" customHeight="1"/>
  <cols>
    <col min="1" max="1" width="1.44140625" style="65" customWidth="1"/>
    <col min="2" max="2" width="2.5546875" style="65" customWidth="1"/>
    <col min="3" max="3" width="3.33203125" style="65" customWidth="1"/>
    <col min="4" max="4" width="52" style="65" customWidth="1"/>
    <col min="5" max="5" width="58.88671875" style="65" customWidth="1"/>
    <col min="6" max="6" width="15.77734375" style="66" customWidth="1"/>
    <col min="7" max="7" width="3" style="66" customWidth="1"/>
    <col min="8" max="9" width="11.88671875" style="66" customWidth="1"/>
    <col min="10" max="10" width="39.33203125" style="66" customWidth="1"/>
    <col min="11" max="11" width="6.33203125" style="66" customWidth="1"/>
    <col min="12" max="12" width="18.44140625" style="65" customWidth="1"/>
    <col min="13" max="13" width="14.33203125" style="65" customWidth="1"/>
    <col min="14" max="14" width="13.44140625" style="65" customWidth="1"/>
    <col min="15" max="16384" width="11.44140625" style="65"/>
  </cols>
  <sheetData>
    <row r="1" spans="2:15" ht="16.8" customHeight="1">
      <c r="O1" s="67"/>
    </row>
    <row r="2" spans="2:15" s="68" customFormat="1" ht="16.8" customHeight="1">
      <c r="B2" s="69"/>
      <c r="C2" s="69"/>
      <c r="E2" s="70" t="s">
        <v>0</v>
      </c>
      <c r="F2" s="64" t="s">
        <v>1</v>
      </c>
    </row>
    <row r="3" spans="2:15" s="68" customFormat="1" ht="16.8" customHeight="1">
      <c r="B3" s="69"/>
      <c r="C3" s="69"/>
      <c r="D3" s="115" t="s">
        <v>190</v>
      </c>
      <c r="E3" s="71"/>
      <c r="F3" s="72"/>
    </row>
    <row r="4" spans="2:15" s="68" customFormat="1" ht="16.8" customHeight="1">
      <c r="B4" s="69"/>
      <c r="C4" s="69"/>
      <c r="D4" s="116" t="s">
        <v>225</v>
      </c>
      <c r="E4" s="71"/>
      <c r="F4" s="117"/>
    </row>
    <row r="5" spans="2:15" s="68" customFormat="1" ht="16.8" customHeight="1">
      <c r="B5" s="78"/>
      <c r="C5" s="78"/>
      <c r="D5" s="79"/>
      <c r="E5" s="79"/>
      <c r="F5" s="79"/>
      <c r="G5" s="79"/>
      <c r="H5" s="79"/>
      <c r="I5" s="79"/>
      <c r="J5" s="79"/>
      <c r="K5" s="79"/>
    </row>
    <row r="6" spans="2:15" ht="16.8" customHeight="1">
      <c r="B6" s="81"/>
      <c r="C6" s="50" t="b">
        <v>0</v>
      </c>
      <c r="D6" s="118" t="s">
        <v>191</v>
      </c>
      <c r="E6" s="119"/>
      <c r="F6" s="81"/>
      <c r="G6" s="81"/>
      <c r="H6" s="81"/>
      <c r="I6" s="81"/>
      <c r="J6" s="81"/>
      <c r="K6" s="81"/>
    </row>
    <row r="7" spans="2:15" s="121" customFormat="1" ht="25.8" customHeight="1">
      <c r="B7" s="120"/>
      <c r="D7" s="122" t="s">
        <v>126</v>
      </c>
      <c r="E7" s="122"/>
      <c r="F7" s="120"/>
      <c r="G7" s="120"/>
      <c r="H7" s="120"/>
      <c r="I7" s="120"/>
      <c r="J7" s="120"/>
    </row>
    <row r="8" spans="2:15" ht="16.8" customHeight="1">
      <c r="B8" s="81"/>
      <c r="C8" s="50" t="b">
        <v>0</v>
      </c>
      <c r="D8" s="123" t="s">
        <v>257</v>
      </c>
      <c r="E8" s="123"/>
      <c r="F8" s="81"/>
      <c r="G8" s="81"/>
      <c r="H8" s="81"/>
      <c r="I8" s="81"/>
      <c r="J8" s="81"/>
      <c r="K8" s="81"/>
    </row>
    <row r="9" spans="2:15" s="121" customFormat="1" ht="25.8" customHeight="1">
      <c r="B9" s="120"/>
      <c r="D9" s="122" t="s">
        <v>192</v>
      </c>
      <c r="E9" s="122"/>
      <c r="F9" s="120"/>
      <c r="G9" s="120"/>
      <c r="H9" s="120"/>
      <c r="I9" s="120"/>
      <c r="J9" s="120"/>
    </row>
    <row r="10" spans="2:15" ht="39" customHeight="1">
      <c r="B10" s="81"/>
      <c r="C10" s="50" t="b">
        <v>0</v>
      </c>
      <c r="D10" s="123" t="s">
        <v>193</v>
      </c>
      <c r="E10" s="123"/>
      <c r="F10" s="81"/>
      <c r="G10" s="81"/>
      <c r="H10" s="81"/>
      <c r="I10" s="81"/>
      <c r="J10" s="81"/>
      <c r="K10" s="81"/>
    </row>
    <row r="11" spans="2:15" s="121" customFormat="1" ht="25.8" customHeight="1">
      <c r="B11" s="120"/>
      <c r="D11" s="122" t="s">
        <v>194</v>
      </c>
      <c r="E11" s="122"/>
      <c r="F11" s="120"/>
      <c r="G11" s="120"/>
      <c r="H11" s="120"/>
      <c r="I11" s="120"/>
      <c r="J11" s="120"/>
    </row>
    <row r="12" spans="2:15" ht="34.799999999999997" customHeight="1">
      <c r="B12" s="81"/>
      <c r="C12" s="50" t="b">
        <v>0</v>
      </c>
      <c r="D12" s="123" t="s">
        <v>195</v>
      </c>
      <c r="E12" s="123"/>
      <c r="F12" s="81"/>
      <c r="G12" s="81"/>
      <c r="H12" s="81"/>
      <c r="I12" s="81"/>
      <c r="J12" s="81"/>
      <c r="K12" s="81"/>
    </row>
    <row r="13" spans="2:15" s="121" customFormat="1" ht="25.8" customHeight="1">
      <c r="B13" s="120"/>
      <c r="D13" s="122" t="s">
        <v>196</v>
      </c>
      <c r="E13" s="122"/>
      <c r="F13" s="120"/>
      <c r="G13" s="120"/>
      <c r="H13" s="120"/>
      <c r="I13" s="120"/>
      <c r="J13" s="120"/>
    </row>
    <row r="14" spans="2:15" ht="32.4" customHeight="1">
      <c r="B14" s="81"/>
      <c r="C14" s="50" t="b">
        <v>0</v>
      </c>
      <c r="D14" s="123" t="s">
        <v>197</v>
      </c>
      <c r="E14" s="123"/>
      <c r="F14" s="81"/>
      <c r="G14" s="81"/>
      <c r="H14" s="81"/>
      <c r="I14" s="81"/>
      <c r="J14" s="81"/>
      <c r="K14" s="81"/>
    </row>
    <row r="15" spans="2:15" s="121" customFormat="1" ht="37.200000000000003" customHeight="1">
      <c r="B15" s="120"/>
      <c r="D15" s="124" t="s">
        <v>198</v>
      </c>
      <c r="E15" s="122"/>
      <c r="F15" s="120"/>
      <c r="G15" s="120"/>
      <c r="H15" s="120"/>
      <c r="I15" s="120"/>
      <c r="J15" s="120"/>
    </row>
    <row r="16" spans="2:15" ht="23.4" customHeight="1">
      <c r="B16" s="81"/>
      <c r="C16" s="50" t="b">
        <v>0</v>
      </c>
      <c r="D16" s="123" t="s">
        <v>199</v>
      </c>
      <c r="E16" s="123"/>
      <c r="F16" s="81"/>
      <c r="G16" s="81"/>
      <c r="H16" s="81"/>
      <c r="I16" s="81"/>
      <c r="J16" s="81"/>
      <c r="K16" s="81"/>
    </row>
    <row r="17" spans="2:11" s="121" customFormat="1" ht="25.8" customHeight="1">
      <c r="B17" s="120"/>
      <c r="D17" s="122" t="s">
        <v>200</v>
      </c>
      <c r="E17" s="122"/>
      <c r="F17" s="120"/>
      <c r="G17" s="120"/>
      <c r="H17" s="120"/>
      <c r="I17" s="120"/>
      <c r="J17" s="120"/>
    </row>
    <row r="18" spans="2:11" ht="62.4" customHeight="1">
      <c r="B18" s="81"/>
      <c r="C18" s="50" t="b">
        <v>0</v>
      </c>
      <c r="D18" s="123" t="s">
        <v>258</v>
      </c>
      <c r="E18" s="123"/>
      <c r="F18" s="81"/>
      <c r="G18" s="81"/>
      <c r="H18" s="81"/>
      <c r="I18" s="81"/>
      <c r="J18" s="81"/>
      <c r="K18" s="81"/>
    </row>
    <row r="19" spans="2:11" s="121" customFormat="1" ht="25.8" customHeight="1">
      <c r="B19" s="120"/>
      <c r="D19" s="122" t="s">
        <v>108</v>
      </c>
      <c r="E19" s="122"/>
      <c r="F19" s="120"/>
      <c r="G19" s="120"/>
      <c r="H19" s="120"/>
      <c r="I19" s="120"/>
      <c r="J19" s="120"/>
    </row>
    <row r="20" spans="2:11" ht="22.8" customHeight="1">
      <c r="B20" s="81"/>
      <c r="C20" s="50" t="b">
        <v>0</v>
      </c>
      <c r="D20" s="123" t="s">
        <v>261</v>
      </c>
      <c r="E20" s="123"/>
      <c r="F20" s="81"/>
      <c r="G20" s="81"/>
      <c r="H20" s="81"/>
      <c r="I20" s="81"/>
      <c r="J20" s="81"/>
      <c r="K20" s="81"/>
    </row>
    <row r="21" spans="2:11" s="121" customFormat="1" ht="25.8" customHeight="1">
      <c r="B21" s="120"/>
      <c r="D21" s="122" t="s">
        <v>202</v>
      </c>
      <c r="E21" s="122"/>
      <c r="F21" s="120"/>
      <c r="G21" s="120"/>
      <c r="H21" s="120"/>
      <c r="I21" s="120"/>
      <c r="J21" s="120"/>
    </row>
    <row r="22" spans="2:11" ht="32.4" customHeight="1">
      <c r="B22" s="81"/>
      <c r="C22" s="50" t="b">
        <v>0</v>
      </c>
      <c r="D22" s="123" t="s">
        <v>203</v>
      </c>
      <c r="E22" s="123"/>
      <c r="F22" s="81"/>
      <c r="G22" s="81"/>
      <c r="H22" s="81"/>
      <c r="I22" s="81"/>
      <c r="J22" s="81"/>
      <c r="K22" s="81"/>
    </row>
    <row r="23" spans="2:11" s="121" customFormat="1" ht="25.8" customHeight="1">
      <c r="B23" s="120"/>
      <c r="D23" s="122" t="s">
        <v>204</v>
      </c>
      <c r="E23" s="122"/>
      <c r="F23" s="120"/>
      <c r="G23" s="120"/>
      <c r="H23" s="120"/>
      <c r="I23" s="120"/>
      <c r="J23" s="120"/>
    </row>
    <row r="24" spans="2:11" ht="25.8" customHeight="1">
      <c r="B24" s="81"/>
      <c r="C24" s="50" t="b">
        <v>0</v>
      </c>
      <c r="D24" s="123" t="s">
        <v>205</v>
      </c>
      <c r="E24" s="123"/>
      <c r="F24" s="81"/>
      <c r="G24" s="81"/>
      <c r="H24" s="81"/>
      <c r="I24" s="81"/>
      <c r="J24" s="81"/>
      <c r="K24" s="81"/>
    </row>
    <row r="25" spans="2:11" s="121" customFormat="1" ht="25.8" customHeight="1">
      <c r="B25" s="120"/>
      <c r="D25" s="124" t="s">
        <v>206</v>
      </c>
      <c r="E25" s="122"/>
      <c r="F25" s="120"/>
      <c r="G25" s="120"/>
      <c r="H25" s="120"/>
      <c r="I25" s="120"/>
      <c r="J25" s="120"/>
    </row>
    <row r="26" spans="2:11" ht="55.2" customHeight="1">
      <c r="B26" s="81"/>
      <c r="C26" s="50" t="b">
        <v>0</v>
      </c>
      <c r="D26" s="123" t="s">
        <v>207</v>
      </c>
      <c r="E26" s="123"/>
      <c r="F26" s="81"/>
      <c r="G26" s="81"/>
      <c r="H26" s="81"/>
      <c r="I26" s="81"/>
      <c r="J26" s="81"/>
      <c r="K26" s="81"/>
    </row>
    <row r="28" spans="2:11" ht="21" customHeight="1">
      <c r="D28" s="125" t="s">
        <v>259</v>
      </c>
      <c r="E28" s="125"/>
    </row>
    <row r="29" spans="2:11" s="121" customFormat="1" ht="18.600000000000001" customHeight="1">
      <c r="B29" s="120"/>
      <c r="D29" s="126" t="s">
        <v>208</v>
      </c>
      <c r="E29" s="126"/>
      <c r="F29" s="120"/>
      <c r="G29" s="120"/>
      <c r="H29" s="120"/>
      <c r="I29" s="120"/>
      <c r="J29" s="120"/>
    </row>
    <row r="30" spans="2:11" ht="62.4" customHeight="1">
      <c r="B30" s="81"/>
      <c r="C30" s="50" t="b">
        <v>0</v>
      </c>
      <c r="D30" s="123" t="s">
        <v>209</v>
      </c>
      <c r="E30" s="123"/>
      <c r="F30" s="81"/>
      <c r="G30" s="81"/>
      <c r="H30" s="81"/>
      <c r="I30" s="81"/>
      <c r="J30" s="81"/>
      <c r="K30" s="81"/>
    </row>
    <row r="31" spans="2:11" s="121" customFormat="1" ht="25.8" customHeight="1">
      <c r="B31" s="120"/>
      <c r="D31" s="122" t="s">
        <v>210</v>
      </c>
      <c r="E31" s="122"/>
      <c r="F31" s="120"/>
      <c r="G31" s="120"/>
      <c r="H31" s="120"/>
      <c r="I31" s="120"/>
      <c r="J31" s="120"/>
    </row>
    <row r="32" spans="2:11" ht="22.8" customHeight="1">
      <c r="B32" s="81"/>
      <c r="C32" s="50" t="b">
        <v>0</v>
      </c>
      <c r="D32" s="123" t="s">
        <v>211</v>
      </c>
      <c r="E32" s="123"/>
      <c r="F32" s="81"/>
      <c r="G32" s="81"/>
      <c r="H32" s="81"/>
      <c r="I32" s="81"/>
      <c r="J32" s="81"/>
      <c r="K32" s="81"/>
    </row>
    <row r="33" spans="2:11" s="121" customFormat="1" ht="25.8" customHeight="1">
      <c r="B33" s="120"/>
      <c r="D33" s="122" t="s">
        <v>212</v>
      </c>
      <c r="E33" s="122"/>
      <c r="F33" s="120"/>
      <c r="G33" s="120"/>
      <c r="H33" s="120"/>
      <c r="I33" s="120"/>
      <c r="J33" s="120"/>
    </row>
    <row r="34" spans="2:11" ht="32.4" customHeight="1">
      <c r="B34" s="81"/>
      <c r="C34" s="50" t="b">
        <v>0</v>
      </c>
      <c r="D34" s="123" t="s">
        <v>213</v>
      </c>
      <c r="E34" s="123"/>
      <c r="F34" s="81"/>
      <c r="G34" s="81"/>
      <c r="H34" s="81"/>
      <c r="I34" s="81"/>
      <c r="J34" s="81"/>
      <c r="K34" s="81"/>
    </row>
    <row r="35" spans="2:11" s="121" customFormat="1" ht="25.8" customHeight="1">
      <c r="B35" s="120"/>
      <c r="D35" s="122" t="s">
        <v>88</v>
      </c>
      <c r="E35" s="122"/>
      <c r="F35" s="120"/>
      <c r="G35" s="120"/>
      <c r="H35" s="120"/>
      <c r="I35" s="120"/>
      <c r="J35" s="120"/>
    </row>
    <row r="36" spans="2:11" ht="25.8" customHeight="1">
      <c r="B36" s="81"/>
      <c r="C36" s="50" t="b">
        <v>0</v>
      </c>
      <c r="D36" s="123" t="s">
        <v>214</v>
      </c>
      <c r="E36" s="123"/>
      <c r="F36" s="81"/>
      <c r="G36" s="81"/>
      <c r="H36" s="81"/>
      <c r="I36" s="81"/>
      <c r="J36" s="81"/>
      <c r="K36" s="81"/>
    </row>
    <row r="38" spans="2:11" ht="21" customHeight="1">
      <c r="D38" s="125" t="s">
        <v>226</v>
      </c>
      <c r="E38" s="125"/>
    </row>
    <row r="39" spans="2:11" s="121" customFormat="1" ht="19.2" customHeight="1">
      <c r="B39" s="120"/>
      <c r="D39" s="127" t="s">
        <v>130</v>
      </c>
      <c r="E39" s="126"/>
      <c r="F39" s="120"/>
      <c r="G39" s="120"/>
      <c r="H39" s="120"/>
      <c r="I39" s="120"/>
      <c r="J39" s="120"/>
    </row>
    <row r="40" spans="2:11" ht="40.799999999999997" customHeight="1">
      <c r="B40" s="81"/>
      <c r="C40" s="50" t="b">
        <v>0</v>
      </c>
      <c r="D40" s="123" t="s">
        <v>215</v>
      </c>
      <c r="E40" s="123"/>
      <c r="F40" s="81"/>
      <c r="G40" s="81"/>
      <c r="H40" s="81"/>
      <c r="I40" s="81"/>
      <c r="J40" s="81"/>
      <c r="K40" s="81"/>
    </row>
    <row r="42" spans="2:11" ht="22.8" customHeight="1">
      <c r="D42" s="125" t="s">
        <v>227</v>
      </c>
      <c r="E42" s="125"/>
    </row>
    <row r="43" spans="2:11" s="121" customFormat="1" ht="18.600000000000001" customHeight="1">
      <c r="B43" s="120"/>
      <c r="D43" s="128" t="s">
        <v>216</v>
      </c>
      <c r="E43" s="91"/>
      <c r="F43" s="120"/>
      <c r="G43" s="120"/>
      <c r="H43" s="120"/>
      <c r="I43" s="120"/>
      <c r="J43" s="120"/>
    </row>
    <row r="44" spans="2:11" ht="40.799999999999997" customHeight="1">
      <c r="B44" s="81"/>
      <c r="C44" s="50" t="b">
        <v>0</v>
      </c>
      <c r="D44" s="123" t="s">
        <v>217</v>
      </c>
      <c r="E44" s="123"/>
      <c r="F44" s="81"/>
      <c r="G44" s="81"/>
      <c r="H44" s="81"/>
      <c r="I44" s="81"/>
      <c r="J44" s="81"/>
      <c r="K44" s="81"/>
    </row>
    <row r="45" spans="2:11" s="121" customFormat="1" ht="25.8" customHeight="1">
      <c r="B45" s="120"/>
      <c r="D45" s="124" t="s">
        <v>218</v>
      </c>
      <c r="E45" s="122"/>
      <c r="F45" s="120"/>
      <c r="G45" s="120"/>
      <c r="H45" s="120"/>
      <c r="I45" s="120"/>
      <c r="J45" s="120"/>
    </row>
    <row r="46" spans="2:11" ht="40.799999999999997" customHeight="1">
      <c r="B46" s="81"/>
      <c r="C46" s="50" t="b">
        <v>0</v>
      </c>
      <c r="D46" s="123" t="s">
        <v>219</v>
      </c>
      <c r="E46" s="123"/>
      <c r="F46" s="81"/>
      <c r="G46" s="81"/>
      <c r="H46" s="81"/>
      <c r="I46" s="81"/>
      <c r="J46" s="81"/>
      <c r="K46" s="81"/>
    </row>
    <row r="47" spans="2:11" s="121" customFormat="1" ht="25.8" customHeight="1">
      <c r="B47" s="120"/>
      <c r="D47" s="124" t="s">
        <v>220</v>
      </c>
      <c r="E47" s="122"/>
      <c r="F47" s="120"/>
      <c r="G47" s="120"/>
      <c r="H47" s="120"/>
      <c r="I47" s="120"/>
      <c r="J47" s="120"/>
    </row>
    <row r="48" spans="2:11" ht="40.799999999999997" customHeight="1">
      <c r="B48" s="81"/>
      <c r="C48" s="50" t="b">
        <v>0</v>
      </c>
      <c r="D48" s="123" t="s">
        <v>221</v>
      </c>
      <c r="E48" s="123"/>
      <c r="F48" s="81"/>
      <c r="G48" s="81"/>
      <c r="H48" s="81"/>
      <c r="I48" s="81"/>
      <c r="J48" s="81"/>
      <c r="K48" s="81"/>
    </row>
    <row r="50" spans="2:11" ht="35.4" customHeight="1">
      <c r="D50" s="125" t="s">
        <v>228</v>
      </c>
      <c r="E50" s="125"/>
    </row>
    <row r="51" spans="2:11" s="121" customFormat="1" ht="21" customHeight="1">
      <c r="B51" s="120"/>
      <c r="D51" s="128" t="s">
        <v>126</v>
      </c>
      <c r="E51" s="91"/>
      <c r="F51" s="120"/>
      <c r="G51" s="120"/>
      <c r="H51" s="120"/>
      <c r="I51" s="120"/>
      <c r="J51" s="120"/>
    </row>
    <row r="52" spans="2:11" ht="40.799999999999997" customHeight="1">
      <c r="B52" s="81"/>
      <c r="C52" s="50" t="b">
        <v>0</v>
      </c>
      <c r="D52" s="123" t="s">
        <v>222</v>
      </c>
      <c r="E52" s="123"/>
      <c r="F52" s="81"/>
      <c r="G52" s="81"/>
      <c r="H52" s="81"/>
      <c r="I52" s="81"/>
      <c r="J52" s="81"/>
      <c r="K52" s="81"/>
    </row>
    <row r="53" spans="2:11" ht="40.799999999999997" customHeight="1">
      <c r="B53" s="81"/>
      <c r="C53" s="50" t="b">
        <v>0</v>
      </c>
      <c r="D53" s="123" t="s">
        <v>223</v>
      </c>
      <c r="E53" s="123"/>
      <c r="F53" s="81"/>
      <c r="G53" s="81"/>
      <c r="H53" s="81"/>
      <c r="I53" s="81"/>
      <c r="J53" s="81"/>
      <c r="K53" s="81"/>
    </row>
    <row r="54" spans="2:11" s="121" customFormat="1" ht="25.8" customHeight="1">
      <c r="B54" s="120"/>
      <c r="D54" s="124" t="s">
        <v>224</v>
      </c>
      <c r="E54" s="122"/>
      <c r="F54" s="120"/>
      <c r="G54" s="120"/>
      <c r="H54" s="120"/>
      <c r="I54" s="120"/>
      <c r="J54" s="120"/>
    </row>
    <row r="55" spans="2:11" ht="60.6" customHeight="1">
      <c r="B55" s="81"/>
      <c r="C55" s="50" t="b">
        <v>0</v>
      </c>
      <c r="D55" s="123" t="s">
        <v>201</v>
      </c>
      <c r="E55" s="123"/>
      <c r="F55" s="81"/>
      <c r="G55" s="81"/>
      <c r="H55" s="81"/>
      <c r="I55" s="81"/>
      <c r="J55" s="81"/>
      <c r="K55" s="81"/>
    </row>
  </sheetData>
  <sheetProtection algorithmName="SHA-512" hashValue="IkWYGoOPPQlAkQWccGohXWINjmpUSiS6/9QYmcehzyQ6mBh1dYz+M5OMg5C+vUzWPXYPf5NTj0ixme39b9Aaiw==" saltValue="+iXxx2I52Ak+qdZvXBxW8w==" spinCount="100000" sheet="1" objects="1" scenarios="1" selectLockedCells="1"/>
  <mergeCells count="45">
    <mergeCell ref="D29:E29"/>
    <mergeCell ref="D30:E30"/>
    <mergeCell ref="D31:E31"/>
    <mergeCell ref="D13:E13"/>
    <mergeCell ref="D19:E19"/>
    <mergeCell ref="D20:E20"/>
    <mergeCell ref="D21:E21"/>
    <mergeCell ref="D14:E14"/>
    <mergeCell ref="D15:E15"/>
    <mergeCell ref="D16:E16"/>
    <mergeCell ref="D17:E17"/>
    <mergeCell ref="D18:E18"/>
    <mergeCell ref="D7:E7"/>
    <mergeCell ref="D9:E9"/>
    <mergeCell ref="D10:E10"/>
    <mergeCell ref="D11:E11"/>
    <mergeCell ref="D12:E12"/>
    <mergeCell ref="D8:E8"/>
    <mergeCell ref="D40:E40"/>
    <mergeCell ref="D22:E22"/>
    <mergeCell ref="D23:E23"/>
    <mergeCell ref="D24:E24"/>
    <mergeCell ref="D25:E25"/>
    <mergeCell ref="D26:E26"/>
    <mergeCell ref="D36:E36"/>
    <mergeCell ref="D38:E38"/>
    <mergeCell ref="D39:E39"/>
    <mergeCell ref="D32:E32"/>
    <mergeCell ref="D33:E33"/>
    <mergeCell ref="D34:E34"/>
    <mergeCell ref="D35:E35"/>
    <mergeCell ref="D28:E28"/>
    <mergeCell ref="D54:E54"/>
    <mergeCell ref="D55:E55"/>
    <mergeCell ref="D42:E42"/>
    <mergeCell ref="D43:E43"/>
    <mergeCell ref="D44:E44"/>
    <mergeCell ref="D45:E45"/>
    <mergeCell ref="D46:E46"/>
    <mergeCell ref="D47:E47"/>
    <mergeCell ref="D53:E53"/>
    <mergeCell ref="D48:E48"/>
    <mergeCell ref="D50:E50"/>
    <mergeCell ref="D51:E51"/>
    <mergeCell ref="D52:E52"/>
  </mergeCells>
  <dataValidations count="1">
    <dataValidation type="list" allowBlank="1" showInputMessage="1" showErrorMessage="1" sqref="F2" xr:uid="{362B3FA9-F036-4B65-93E5-62CA13ACDC92}">
      <formula1>"Deutsch,English"</formula1>
    </dataValidation>
  </dataValidations>
  <pageMargins left="0.7" right="0.7" top="0.78740157499999996" bottom="0.78740157499999996" header="0.3" footer="0.3"/>
  <pageSetup paperSize="9" scale="54" orientation="portrait" r:id="rId1"/>
  <rowBreaks count="1" manualBreakCount="1">
    <brk id="27"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568C9-090A-44BE-8C74-A5AA18DE7643}">
  <dimension ref="B3:R63"/>
  <sheetViews>
    <sheetView zoomScale="90" zoomScaleNormal="90" zoomScalePageLayoutView="70" workbookViewId="0">
      <selection activeCell="C8" sqref="C8:D8"/>
    </sheetView>
  </sheetViews>
  <sheetFormatPr baseColWidth="10" defaultColWidth="11.5546875" defaultRowHeight="13.8"/>
  <cols>
    <col min="1" max="1" width="4" style="129" customWidth="1"/>
    <col min="2" max="2" width="3.5546875" style="129" customWidth="1"/>
    <col min="3" max="3" width="22.6640625" style="129" customWidth="1"/>
    <col min="4" max="4" width="20.6640625" style="129" customWidth="1"/>
    <col min="5" max="5" width="58.6640625" style="129" customWidth="1"/>
    <col min="6" max="6" width="26.109375" style="129" customWidth="1"/>
    <col min="7" max="8" width="20.6640625" style="129" customWidth="1"/>
    <col min="9" max="18" width="11.5546875" style="129"/>
    <col min="19" max="19" width="4.77734375" style="129" customWidth="1"/>
    <col min="20" max="16384" width="11.5546875" style="129"/>
  </cols>
  <sheetData>
    <row r="3" spans="2:17" ht="16.2">
      <c r="C3" s="130" t="s">
        <v>239</v>
      </c>
      <c r="D3" s="130"/>
      <c r="F3" s="131" t="s">
        <v>0</v>
      </c>
      <c r="G3" s="64" t="s">
        <v>1</v>
      </c>
    </row>
    <row r="4" spans="2:17">
      <c r="C4" s="132" t="s">
        <v>126</v>
      </c>
      <c r="D4" s="132"/>
      <c r="E4" s="132"/>
      <c r="F4" s="70"/>
      <c r="G4" s="133"/>
      <c r="H4" s="194"/>
    </row>
    <row r="5" spans="2:17" ht="16.2" customHeight="1"/>
    <row r="6" spans="2:17">
      <c r="C6" s="134" t="s">
        <v>39</v>
      </c>
    </row>
    <row r="7" spans="2:17" ht="31.95" customHeight="1">
      <c r="B7" s="121"/>
      <c r="C7" s="135" t="s">
        <v>40</v>
      </c>
      <c r="D7" s="135"/>
      <c r="E7" s="136" t="s">
        <v>44</v>
      </c>
      <c r="F7" s="136" t="s">
        <v>41</v>
      </c>
      <c r="G7" s="137" t="s">
        <v>80</v>
      </c>
      <c r="H7" s="137"/>
      <c r="I7" s="135" t="s">
        <v>42</v>
      </c>
      <c r="J7" s="135"/>
      <c r="K7" s="135" t="s">
        <v>260</v>
      </c>
      <c r="L7" s="135"/>
      <c r="M7" s="135" t="s">
        <v>46</v>
      </c>
      <c r="N7" s="135"/>
      <c r="O7" s="135"/>
      <c r="P7" s="135"/>
      <c r="Q7" s="135"/>
    </row>
    <row r="8" spans="2:17">
      <c r="B8" s="121">
        <v>1</v>
      </c>
      <c r="C8" s="195"/>
      <c r="D8" s="196"/>
      <c r="E8" s="197"/>
      <c r="F8" s="197"/>
      <c r="G8" s="198"/>
      <c r="H8" s="199"/>
      <c r="I8" s="201"/>
      <c r="J8" s="201"/>
      <c r="K8" s="201"/>
      <c r="L8" s="201"/>
      <c r="M8" s="202"/>
      <c r="N8" s="202"/>
      <c r="O8" s="202"/>
      <c r="P8" s="202"/>
      <c r="Q8" s="202"/>
    </row>
    <row r="9" spans="2:17">
      <c r="B9" s="121">
        <v>2</v>
      </c>
      <c r="C9" s="200"/>
      <c r="D9" s="200"/>
      <c r="E9" s="197"/>
      <c r="F9" s="197"/>
      <c r="G9" s="198"/>
      <c r="H9" s="199"/>
      <c r="I9" s="201"/>
      <c r="J9" s="201"/>
      <c r="K9" s="201"/>
      <c r="L9" s="201"/>
      <c r="M9" s="202"/>
      <c r="N9" s="202"/>
      <c r="O9" s="202"/>
      <c r="P9" s="202"/>
      <c r="Q9" s="202"/>
    </row>
    <row r="10" spans="2:17">
      <c r="B10" s="121">
        <v>3</v>
      </c>
      <c r="C10" s="200"/>
      <c r="D10" s="200"/>
      <c r="E10" s="197"/>
      <c r="F10" s="197"/>
      <c r="G10" s="198"/>
      <c r="H10" s="199"/>
      <c r="I10" s="201"/>
      <c r="J10" s="201"/>
      <c r="K10" s="201"/>
      <c r="L10" s="201"/>
      <c r="M10" s="202"/>
      <c r="N10" s="202"/>
      <c r="O10" s="202"/>
      <c r="P10" s="202"/>
      <c r="Q10" s="202"/>
    </row>
    <row r="11" spans="2:17">
      <c r="B11" s="121">
        <v>4</v>
      </c>
      <c r="C11" s="200"/>
      <c r="D11" s="200"/>
      <c r="E11" s="197"/>
      <c r="F11" s="197"/>
      <c r="G11" s="198"/>
      <c r="H11" s="199"/>
      <c r="I11" s="201"/>
      <c r="J11" s="201"/>
      <c r="K11" s="201"/>
      <c r="L11" s="201"/>
      <c r="M11" s="202"/>
      <c r="N11" s="202"/>
      <c r="O11" s="202"/>
      <c r="P11" s="202"/>
      <c r="Q11" s="202"/>
    </row>
    <row r="12" spans="2:17">
      <c r="B12" s="121">
        <v>5</v>
      </c>
      <c r="C12" s="200"/>
      <c r="D12" s="200"/>
      <c r="E12" s="197"/>
      <c r="F12" s="197"/>
      <c r="G12" s="198"/>
      <c r="H12" s="199"/>
      <c r="I12" s="201"/>
      <c r="J12" s="201"/>
      <c r="K12" s="201"/>
      <c r="L12" s="201"/>
      <c r="M12" s="202"/>
      <c r="N12" s="202"/>
      <c r="O12" s="202"/>
      <c r="P12" s="202"/>
      <c r="Q12" s="202"/>
    </row>
    <row r="13" spans="2:17">
      <c r="B13" s="121">
        <v>6</v>
      </c>
      <c r="C13" s="195"/>
      <c r="D13" s="196"/>
      <c r="E13" s="197"/>
      <c r="F13" s="197"/>
      <c r="G13" s="198"/>
      <c r="H13" s="199"/>
      <c r="I13" s="201"/>
      <c r="J13" s="201"/>
      <c r="K13" s="201"/>
      <c r="L13" s="201"/>
      <c r="M13" s="202"/>
      <c r="N13" s="202"/>
      <c r="O13" s="202"/>
      <c r="P13" s="202"/>
      <c r="Q13" s="202"/>
    </row>
    <row r="14" spans="2:17">
      <c r="B14" s="121">
        <v>7</v>
      </c>
      <c r="C14" s="200"/>
      <c r="D14" s="200"/>
      <c r="E14" s="197"/>
      <c r="F14" s="197"/>
      <c r="G14" s="198"/>
      <c r="H14" s="199"/>
      <c r="I14" s="201"/>
      <c r="J14" s="201"/>
      <c r="K14" s="201"/>
      <c r="L14" s="201"/>
      <c r="M14" s="202"/>
      <c r="N14" s="202"/>
      <c r="O14" s="202"/>
      <c r="P14" s="202"/>
      <c r="Q14" s="202"/>
    </row>
    <row r="15" spans="2:17">
      <c r="B15" s="121">
        <v>8</v>
      </c>
      <c r="C15" s="200"/>
      <c r="D15" s="200"/>
      <c r="E15" s="197"/>
      <c r="F15" s="197"/>
      <c r="G15" s="198"/>
      <c r="H15" s="199"/>
      <c r="I15" s="201"/>
      <c r="J15" s="201"/>
      <c r="K15" s="201"/>
      <c r="L15" s="201"/>
      <c r="M15" s="202"/>
      <c r="N15" s="202"/>
      <c r="O15" s="202"/>
      <c r="P15" s="202"/>
      <c r="Q15" s="202"/>
    </row>
    <row r="16" spans="2:17">
      <c r="B16" s="121">
        <v>9</v>
      </c>
      <c r="C16" s="200"/>
      <c r="D16" s="200"/>
      <c r="E16" s="197"/>
      <c r="F16" s="197"/>
      <c r="G16" s="198"/>
      <c r="H16" s="199"/>
      <c r="I16" s="201"/>
      <c r="J16" s="201"/>
      <c r="K16" s="201"/>
      <c r="L16" s="201"/>
      <c r="M16" s="202"/>
      <c r="N16" s="202"/>
      <c r="O16" s="202"/>
      <c r="P16" s="202"/>
      <c r="Q16" s="202"/>
    </row>
    <row r="17" spans="2:17">
      <c r="B17" s="121">
        <v>10</v>
      </c>
      <c r="C17" s="200"/>
      <c r="D17" s="200"/>
      <c r="E17" s="197"/>
      <c r="F17" s="197"/>
      <c r="G17" s="198"/>
      <c r="H17" s="199"/>
      <c r="I17" s="201"/>
      <c r="J17" s="201"/>
      <c r="K17" s="201"/>
      <c r="L17" s="201"/>
      <c r="M17" s="202"/>
      <c r="N17" s="202"/>
      <c r="O17" s="202"/>
      <c r="P17" s="202"/>
      <c r="Q17" s="202"/>
    </row>
    <row r="18" spans="2:17">
      <c r="B18" s="121">
        <v>11</v>
      </c>
      <c r="C18" s="200"/>
      <c r="D18" s="200"/>
      <c r="E18" s="197"/>
      <c r="F18" s="197"/>
      <c r="G18" s="198"/>
      <c r="H18" s="199"/>
      <c r="I18" s="201"/>
      <c r="J18" s="201"/>
      <c r="K18" s="201"/>
      <c r="L18" s="201"/>
      <c r="M18" s="202"/>
      <c r="N18" s="202"/>
      <c r="O18" s="202"/>
      <c r="P18" s="202"/>
      <c r="Q18" s="202"/>
    </row>
    <row r="19" spans="2:17">
      <c r="B19" s="121">
        <v>12</v>
      </c>
      <c r="C19" s="200"/>
      <c r="D19" s="200"/>
      <c r="E19" s="197"/>
      <c r="F19" s="197"/>
      <c r="G19" s="198"/>
      <c r="H19" s="199"/>
      <c r="I19" s="201"/>
      <c r="J19" s="201"/>
      <c r="K19" s="201"/>
      <c r="L19" s="201"/>
      <c r="M19" s="202"/>
      <c r="N19" s="202"/>
      <c r="O19" s="202"/>
      <c r="P19" s="202"/>
      <c r="Q19" s="202"/>
    </row>
    <row r="20" spans="2:17">
      <c r="B20" s="121">
        <v>13</v>
      </c>
      <c r="C20" s="200"/>
      <c r="D20" s="200"/>
      <c r="E20" s="197"/>
      <c r="F20" s="197"/>
      <c r="G20" s="198"/>
      <c r="H20" s="199"/>
      <c r="I20" s="201"/>
      <c r="J20" s="201"/>
      <c r="K20" s="201"/>
      <c r="L20" s="201"/>
      <c r="M20" s="202"/>
      <c r="N20" s="202"/>
      <c r="O20" s="202"/>
      <c r="P20" s="202"/>
      <c r="Q20" s="202"/>
    </row>
    <row r="21" spans="2:17">
      <c r="B21" s="121">
        <v>14</v>
      </c>
      <c r="C21" s="200"/>
      <c r="D21" s="200"/>
      <c r="E21" s="197"/>
      <c r="F21" s="197"/>
      <c r="G21" s="198"/>
      <c r="H21" s="199"/>
      <c r="I21" s="201"/>
      <c r="J21" s="201"/>
      <c r="K21" s="201"/>
      <c r="L21" s="201"/>
      <c r="M21" s="202"/>
      <c r="N21" s="202"/>
      <c r="O21" s="202"/>
      <c r="P21" s="202"/>
      <c r="Q21" s="202"/>
    </row>
    <row r="22" spans="2:17">
      <c r="B22" s="121">
        <v>15</v>
      </c>
      <c r="C22" s="200"/>
      <c r="D22" s="200"/>
      <c r="E22" s="197"/>
      <c r="F22" s="197"/>
      <c r="G22" s="198"/>
      <c r="H22" s="199"/>
      <c r="I22" s="201"/>
      <c r="J22" s="201"/>
      <c r="K22" s="201"/>
      <c r="L22" s="201"/>
      <c r="M22" s="202"/>
      <c r="N22" s="202"/>
      <c r="O22" s="202"/>
      <c r="P22" s="202"/>
      <c r="Q22" s="202"/>
    </row>
    <row r="23" spans="2:17">
      <c r="B23" s="121">
        <v>16</v>
      </c>
      <c r="C23" s="200"/>
      <c r="D23" s="200"/>
      <c r="E23" s="197"/>
      <c r="F23" s="197"/>
      <c r="G23" s="198"/>
      <c r="H23" s="199"/>
      <c r="I23" s="201"/>
      <c r="J23" s="201"/>
      <c r="K23" s="201"/>
      <c r="L23" s="201"/>
      <c r="M23" s="202"/>
      <c r="N23" s="202"/>
      <c r="O23" s="202"/>
      <c r="P23" s="202"/>
      <c r="Q23" s="202"/>
    </row>
    <row r="24" spans="2:17">
      <c r="B24" s="121">
        <v>17</v>
      </c>
      <c r="C24" s="200"/>
      <c r="D24" s="200"/>
      <c r="E24" s="197"/>
      <c r="F24" s="197"/>
      <c r="G24" s="198"/>
      <c r="H24" s="199"/>
      <c r="I24" s="201"/>
      <c r="J24" s="201"/>
      <c r="K24" s="201"/>
      <c r="L24" s="201"/>
      <c r="M24" s="202"/>
      <c r="N24" s="202"/>
      <c r="O24" s="202"/>
      <c r="P24" s="202"/>
      <c r="Q24" s="202"/>
    </row>
    <row r="25" spans="2:17">
      <c r="B25" s="121"/>
      <c r="C25" s="138"/>
      <c r="D25" s="138"/>
      <c r="E25" s="138"/>
      <c r="F25" s="138"/>
      <c r="G25" s="94"/>
      <c r="H25" s="94"/>
      <c r="I25" s="139"/>
      <c r="J25" s="139"/>
      <c r="K25" s="139"/>
      <c r="L25" s="139"/>
      <c r="M25" s="140"/>
      <c r="N25" s="140"/>
      <c r="O25" s="140"/>
      <c r="P25" s="140"/>
      <c r="Q25" s="140"/>
    </row>
    <row r="26" spans="2:17">
      <c r="C26" s="141" t="s">
        <v>108</v>
      </c>
      <c r="D26" s="141"/>
      <c r="K26" s="139"/>
      <c r="L26" s="139"/>
      <c r="M26" s="140"/>
      <c r="N26" s="140"/>
      <c r="O26" s="140"/>
      <c r="P26" s="140"/>
      <c r="Q26" s="140"/>
    </row>
    <row r="27" spans="2:17">
      <c r="K27" s="139"/>
      <c r="L27" s="139"/>
      <c r="M27" s="140"/>
      <c r="N27" s="140"/>
      <c r="O27" s="140"/>
      <c r="P27" s="140"/>
      <c r="Q27" s="140"/>
    </row>
    <row r="28" spans="2:17" ht="17.399999999999999" customHeight="1">
      <c r="B28" s="328"/>
      <c r="C28" s="142" t="s">
        <v>109</v>
      </c>
      <c r="D28" s="143"/>
      <c r="E28" s="121"/>
      <c r="F28" s="121"/>
      <c r="G28" s="121"/>
      <c r="H28" s="121"/>
      <c r="I28" s="121"/>
      <c r="K28" s="139"/>
      <c r="L28" s="139"/>
      <c r="M28" s="140"/>
      <c r="N28" s="140"/>
      <c r="O28" s="140"/>
      <c r="P28" s="140"/>
      <c r="Q28" s="140"/>
    </row>
    <row r="29" spans="2:17">
      <c r="B29" s="144" t="s">
        <v>110</v>
      </c>
      <c r="C29" s="93" t="s">
        <v>111</v>
      </c>
      <c r="D29" s="93"/>
      <c r="E29" s="93"/>
      <c r="F29" s="93"/>
      <c r="G29" s="93"/>
      <c r="H29" s="93"/>
      <c r="I29" s="121"/>
      <c r="K29" s="139"/>
      <c r="L29" s="139"/>
      <c r="M29" s="140"/>
      <c r="N29" s="140"/>
      <c r="O29" s="140"/>
      <c r="P29" s="140"/>
      <c r="Q29" s="140"/>
    </row>
    <row r="30" spans="2:17">
      <c r="B30" s="144" t="s">
        <v>112</v>
      </c>
      <c r="C30" s="93" t="s">
        <v>114</v>
      </c>
      <c r="D30" s="93"/>
      <c r="E30" s="93"/>
      <c r="F30" s="93"/>
      <c r="G30" s="93"/>
      <c r="H30" s="121"/>
      <c r="I30" s="121"/>
      <c r="K30" s="139"/>
      <c r="L30" s="139"/>
      <c r="M30" s="140"/>
      <c r="N30" s="140"/>
      <c r="O30" s="140"/>
      <c r="P30" s="140"/>
      <c r="Q30" s="140"/>
    </row>
    <row r="31" spans="2:17">
      <c r="B31" s="144" t="s">
        <v>113</v>
      </c>
      <c r="C31" s="145" t="s">
        <v>115</v>
      </c>
      <c r="D31" s="145"/>
      <c r="E31" s="145"/>
      <c r="F31" s="145"/>
      <c r="G31" s="145"/>
      <c r="H31" s="145"/>
      <c r="I31" s="145"/>
      <c r="J31" s="145"/>
      <c r="K31" s="139"/>
      <c r="L31" s="139"/>
      <c r="M31" s="140"/>
      <c r="N31" s="140"/>
      <c r="O31" s="140"/>
      <c r="P31" s="140"/>
      <c r="Q31" s="140"/>
    </row>
    <row r="32" spans="2:17">
      <c r="B32" s="144"/>
      <c r="C32" s="146"/>
      <c r="D32" s="146"/>
      <c r="E32" s="146"/>
      <c r="F32" s="146"/>
      <c r="G32" s="146"/>
      <c r="H32" s="146"/>
      <c r="I32" s="146"/>
      <c r="J32" s="146"/>
      <c r="K32" s="139"/>
      <c r="L32" s="139"/>
      <c r="M32" s="140"/>
      <c r="N32" s="140"/>
      <c r="O32" s="140"/>
      <c r="P32" s="140"/>
      <c r="Q32" s="140"/>
    </row>
    <row r="33" spans="2:18">
      <c r="B33" s="147"/>
      <c r="C33" s="148"/>
      <c r="D33" s="148"/>
      <c r="E33" s="148"/>
      <c r="F33" s="148"/>
      <c r="G33" s="148"/>
      <c r="H33" s="148"/>
      <c r="I33" s="148"/>
      <c r="J33" s="148"/>
      <c r="K33" s="149"/>
      <c r="L33" s="149"/>
      <c r="M33" s="150"/>
      <c r="N33" s="150"/>
      <c r="O33" s="150"/>
      <c r="P33" s="150"/>
      <c r="Q33" s="150"/>
      <c r="R33" s="151"/>
    </row>
    <row r="34" spans="2:18">
      <c r="B34" s="152"/>
      <c r="C34" s="153" t="s">
        <v>242</v>
      </c>
      <c r="D34" s="153"/>
      <c r="E34" s="153"/>
      <c r="F34" s="138"/>
      <c r="G34" s="94"/>
      <c r="H34" s="94"/>
      <c r="I34" s="139"/>
      <c r="J34" s="139"/>
      <c r="K34" s="139"/>
      <c r="L34" s="139"/>
      <c r="M34" s="140"/>
      <c r="N34" s="140"/>
      <c r="O34" s="140"/>
      <c r="P34" s="140"/>
      <c r="Q34" s="140"/>
      <c r="R34" s="154"/>
    </row>
    <row r="35" spans="2:18" ht="13.2" customHeight="1">
      <c r="B35" s="155"/>
      <c r="R35" s="154"/>
    </row>
    <row r="36" spans="2:18" ht="13.95" customHeight="1">
      <c r="B36" s="155"/>
      <c r="C36" s="156" t="s">
        <v>85</v>
      </c>
      <c r="D36" s="157" t="s">
        <v>81</v>
      </c>
      <c r="E36" s="157"/>
      <c r="F36" s="157"/>
      <c r="G36" s="157"/>
      <c r="H36" s="158" t="s">
        <v>82</v>
      </c>
      <c r="I36" s="158"/>
      <c r="J36" s="158"/>
      <c r="K36" s="158"/>
      <c r="L36" s="158"/>
      <c r="M36" s="158"/>
      <c r="N36" s="158"/>
      <c r="O36" s="158"/>
      <c r="P36" s="158"/>
      <c r="Q36" s="159"/>
      <c r="R36" s="154"/>
    </row>
    <row r="37" spans="2:18">
      <c r="B37" s="155"/>
      <c r="C37" s="160"/>
      <c r="D37" s="161"/>
      <c r="E37" s="161"/>
      <c r="F37" s="161"/>
      <c r="G37" s="161"/>
      <c r="H37" s="162"/>
      <c r="I37" s="162"/>
      <c r="J37" s="162"/>
      <c r="K37" s="162"/>
      <c r="L37" s="162"/>
      <c r="M37" s="162"/>
      <c r="N37" s="162"/>
      <c r="O37" s="162"/>
      <c r="P37" s="162"/>
      <c r="Q37" s="163"/>
      <c r="R37" s="154"/>
    </row>
    <row r="38" spans="2:18">
      <c r="B38" s="155"/>
      <c r="C38" s="164"/>
      <c r="D38" s="165"/>
      <c r="E38" s="165"/>
      <c r="F38" s="165"/>
      <c r="G38" s="165"/>
      <c r="H38" s="166"/>
      <c r="I38" s="166"/>
      <c r="J38" s="166"/>
      <c r="K38" s="166"/>
      <c r="L38" s="166"/>
      <c r="M38" s="166"/>
      <c r="N38" s="166"/>
      <c r="O38" s="166"/>
      <c r="P38" s="166"/>
      <c r="Q38" s="167"/>
      <c r="R38" s="154"/>
    </row>
    <row r="39" spans="2:18">
      <c r="B39" s="155"/>
      <c r="C39" s="168"/>
      <c r="D39" s="169"/>
      <c r="E39" s="169"/>
      <c r="F39" s="169"/>
      <c r="G39" s="169"/>
      <c r="H39" s="170"/>
      <c r="I39" s="171"/>
      <c r="J39" s="171"/>
      <c r="K39" s="171"/>
      <c r="L39" s="171"/>
      <c r="R39" s="154"/>
    </row>
    <row r="40" spans="2:18">
      <c r="B40" s="155"/>
      <c r="C40" s="156" t="s">
        <v>86</v>
      </c>
      <c r="D40" s="172" t="s">
        <v>83</v>
      </c>
      <c r="E40" s="172"/>
      <c r="F40" s="172"/>
      <c r="G40" s="173"/>
      <c r="I40" s="174"/>
      <c r="J40" s="174"/>
      <c r="R40" s="154"/>
    </row>
    <row r="41" spans="2:18">
      <c r="B41" s="155"/>
      <c r="C41" s="175"/>
      <c r="D41" s="176"/>
      <c r="E41" s="176"/>
      <c r="F41" s="176"/>
      <c r="G41" s="177"/>
      <c r="I41" s="174"/>
      <c r="J41" s="174"/>
      <c r="R41" s="154"/>
    </row>
    <row r="42" spans="2:18">
      <c r="B42" s="155"/>
      <c r="C42" s="168"/>
      <c r="D42" s="169"/>
      <c r="E42" s="169"/>
      <c r="F42" s="169"/>
      <c r="G42" s="169"/>
      <c r="I42" s="174"/>
      <c r="J42" s="174"/>
      <c r="R42" s="154"/>
    </row>
    <row r="43" spans="2:18">
      <c r="B43" s="155"/>
      <c r="C43" s="156" t="s">
        <v>87</v>
      </c>
      <c r="D43" s="172" t="s">
        <v>84</v>
      </c>
      <c r="E43" s="172"/>
      <c r="F43" s="172"/>
      <c r="G43" s="173"/>
      <c r="I43" s="174"/>
      <c r="J43" s="174"/>
      <c r="K43" s="178"/>
      <c r="L43" s="178"/>
      <c r="R43" s="154"/>
    </row>
    <row r="44" spans="2:18">
      <c r="B44" s="155"/>
      <c r="C44" s="175"/>
      <c r="D44" s="176"/>
      <c r="E44" s="176"/>
      <c r="F44" s="176"/>
      <c r="G44" s="177"/>
      <c r="R44" s="154"/>
    </row>
    <row r="45" spans="2:18">
      <c r="B45" s="155"/>
      <c r="C45" s="179"/>
      <c r="R45" s="154"/>
    </row>
    <row r="46" spans="2:18" ht="13.95" customHeight="1">
      <c r="B46" s="155"/>
      <c r="C46" s="156" t="s">
        <v>88</v>
      </c>
      <c r="D46" s="180" t="s">
        <v>89</v>
      </c>
      <c r="E46" s="180"/>
      <c r="F46" s="180"/>
      <c r="G46" s="181"/>
      <c r="R46" s="154"/>
    </row>
    <row r="47" spans="2:18">
      <c r="B47" s="155"/>
      <c r="C47" s="160"/>
      <c r="D47" s="182"/>
      <c r="E47" s="182"/>
      <c r="F47" s="182"/>
      <c r="G47" s="183"/>
      <c r="R47" s="154"/>
    </row>
    <row r="48" spans="2:18">
      <c r="B48" s="155"/>
      <c r="C48" s="164"/>
      <c r="D48" s="184"/>
      <c r="E48" s="184"/>
      <c r="F48" s="184"/>
      <c r="G48" s="185"/>
      <c r="R48" s="154"/>
    </row>
    <row r="49" spans="2:18">
      <c r="B49" s="155"/>
      <c r="C49" s="186"/>
      <c r="D49" s="187"/>
      <c r="E49" s="187"/>
      <c r="F49" s="187"/>
      <c r="G49" s="187"/>
      <c r="R49" s="154"/>
    </row>
    <row r="50" spans="2:18" ht="19.95" customHeight="1">
      <c r="B50" s="188" t="s">
        <v>243</v>
      </c>
      <c r="C50" s="93" t="s">
        <v>262</v>
      </c>
      <c r="D50" s="93"/>
      <c r="E50" s="93"/>
      <c r="F50" s="93"/>
      <c r="G50" s="93"/>
      <c r="R50" s="154"/>
    </row>
    <row r="51" spans="2:18" ht="19.95" customHeight="1">
      <c r="B51" s="188" t="s">
        <v>243</v>
      </c>
      <c r="C51" s="93" t="s">
        <v>263</v>
      </c>
      <c r="D51" s="93"/>
      <c r="E51" s="93"/>
      <c r="F51" s="94"/>
      <c r="G51" s="94"/>
      <c r="R51" s="154"/>
    </row>
    <row r="52" spans="2:18" ht="19.95" customHeight="1">
      <c r="B52" s="188" t="s">
        <v>243</v>
      </c>
      <c r="C52" s="93" t="s">
        <v>264</v>
      </c>
      <c r="D52" s="93"/>
      <c r="E52" s="93"/>
      <c r="F52" s="93"/>
      <c r="G52" s="93"/>
      <c r="H52" s="93"/>
      <c r="I52" s="93"/>
      <c r="J52" s="93"/>
      <c r="K52" s="93"/>
      <c r="L52" s="93"/>
      <c r="M52" s="93"/>
      <c r="N52" s="93"/>
      <c r="O52" s="93"/>
      <c r="P52" s="93"/>
      <c r="Q52" s="93"/>
      <c r="R52" s="154"/>
    </row>
    <row r="53" spans="2:18" ht="19.95" customHeight="1">
      <c r="B53" s="188" t="s">
        <v>243</v>
      </c>
      <c r="C53" s="93" t="s">
        <v>265</v>
      </c>
      <c r="D53" s="93"/>
      <c r="E53" s="93"/>
      <c r="F53" s="93"/>
      <c r="G53" s="93"/>
      <c r="R53" s="154"/>
    </row>
    <row r="54" spans="2:18" ht="19.95" customHeight="1">
      <c r="B54" s="188" t="s">
        <v>243</v>
      </c>
      <c r="C54" s="93" t="s">
        <v>266</v>
      </c>
      <c r="D54" s="93"/>
      <c r="E54" s="93"/>
      <c r="F54" s="93"/>
      <c r="G54" s="93"/>
      <c r="R54" s="154"/>
    </row>
    <row r="55" spans="2:18">
      <c r="B55" s="189"/>
      <c r="C55" s="190"/>
      <c r="D55" s="190"/>
      <c r="E55" s="190"/>
      <c r="F55" s="190"/>
      <c r="G55" s="190"/>
      <c r="H55" s="190"/>
      <c r="I55" s="190"/>
      <c r="J55" s="190"/>
      <c r="K55" s="190"/>
      <c r="L55" s="190"/>
      <c r="M55" s="190"/>
      <c r="N55" s="190"/>
      <c r="O55" s="190"/>
      <c r="P55" s="190"/>
      <c r="Q55" s="190"/>
      <c r="R55" s="191"/>
    </row>
    <row r="56" spans="2:18" ht="9.6" customHeight="1"/>
    <row r="57" spans="2:18" ht="18" customHeight="1"/>
    <row r="61" spans="2:18">
      <c r="B61" s="192"/>
      <c r="C61" s="193"/>
      <c r="D61" s="193"/>
      <c r="E61" s="193"/>
      <c r="F61" s="193"/>
      <c r="G61" s="193"/>
    </row>
    <row r="63" spans="2:18">
      <c r="F63" s="120"/>
      <c r="G63" s="120"/>
    </row>
  </sheetData>
  <sheetProtection algorithmName="SHA-512" hashValue="HMvxUJnDLZxmuGEIZtZniNjnANDyn2Y6lVOoR/SoMEDAa+5uH+xBIN6KXtWGcOqWzqR207bU79AawDNIb3BKVA==" saltValue="B43Vqx4vQmtBo1l+PiCmgw==" spinCount="100000" sheet="1" objects="1" scenarios="1" selectLockedCells="1"/>
  <mergeCells count="113">
    <mergeCell ref="M20:Q20"/>
    <mergeCell ref="M21:Q21"/>
    <mergeCell ref="M22:Q22"/>
    <mergeCell ref="M23:Q23"/>
    <mergeCell ref="M24:Q24"/>
    <mergeCell ref="C31:J31"/>
    <mergeCell ref="I22:J22"/>
    <mergeCell ref="I23:J23"/>
    <mergeCell ref="I24:J24"/>
    <mergeCell ref="C26:D26"/>
    <mergeCell ref="C28:D28"/>
    <mergeCell ref="C30:G30"/>
    <mergeCell ref="C29:H29"/>
    <mergeCell ref="G21:H21"/>
    <mergeCell ref="G22:H22"/>
    <mergeCell ref="G23:H23"/>
    <mergeCell ref="K17:L17"/>
    <mergeCell ref="K18:L18"/>
    <mergeCell ref="K19:L19"/>
    <mergeCell ref="K20:L20"/>
    <mergeCell ref="K21:L21"/>
    <mergeCell ref="K22:L22"/>
    <mergeCell ref="K23:L23"/>
    <mergeCell ref="K24:L24"/>
    <mergeCell ref="I17:J17"/>
    <mergeCell ref="I18:J18"/>
    <mergeCell ref="I19:J19"/>
    <mergeCell ref="I20:J20"/>
    <mergeCell ref="I21:J21"/>
    <mergeCell ref="M17:Q17"/>
    <mergeCell ref="M18:Q18"/>
    <mergeCell ref="M19:Q19"/>
    <mergeCell ref="M7:Q7"/>
    <mergeCell ref="M8:Q8"/>
    <mergeCell ref="M9:Q9"/>
    <mergeCell ref="M10:Q10"/>
    <mergeCell ref="M11:Q11"/>
    <mergeCell ref="M12:Q12"/>
    <mergeCell ref="M13:Q13"/>
    <mergeCell ref="M14:Q14"/>
    <mergeCell ref="M15:Q15"/>
    <mergeCell ref="M16:Q16"/>
    <mergeCell ref="K14:L14"/>
    <mergeCell ref="K15:L15"/>
    <mergeCell ref="K16:L16"/>
    <mergeCell ref="I13:J13"/>
    <mergeCell ref="I14:J14"/>
    <mergeCell ref="I15:J15"/>
    <mergeCell ref="I16:J16"/>
    <mergeCell ref="K13:L13"/>
    <mergeCell ref="K8:L8"/>
    <mergeCell ref="K9:L9"/>
    <mergeCell ref="K10:L10"/>
    <mergeCell ref="K11:L11"/>
    <mergeCell ref="K12:L12"/>
    <mergeCell ref="I7:J7"/>
    <mergeCell ref="K7:L7"/>
    <mergeCell ref="I8:J8"/>
    <mergeCell ref="I9:J9"/>
    <mergeCell ref="I10:J10"/>
    <mergeCell ref="I11:J11"/>
    <mergeCell ref="I12:J12"/>
    <mergeCell ref="G7:H7"/>
    <mergeCell ref="G8:H8"/>
    <mergeCell ref="G9:H9"/>
    <mergeCell ref="G10:H10"/>
    <mergeCell ref="G11:H11"/>
    <mergeCell ref="G12:H12"/>
    <mergeCell ref="C61:G61"/>
    <mergeCell ref="C15:D15"/>
    <mergeCell ref="G14:H14"/>
    <mergeCell ref="G15:H15"/>
    <mergeCell ref="G16:H16"/>
    <mergeCell ref="C46:C48"/>
    <mergeCell ref="G17:H17"/>
    <mergeCell ref="G18:H18"/>
    <mergeCell ref="G19:H19"/>
    <mergeCell ref="G20:H20"/>
    <mergeCell ref="G24:H24"/>
    <mergeCell ref="C17:D17"/>
    <mergeCell ref="C18:D18"/>
    <mergeCell ref="C19:D19"/>
    <mergeCell ref="C20:D20"/>
    <mergeCell ref="C21:D21"/>
    <mergeCell ref="C22:D22"/>
    <mergeCell ref="C23:D23"/>
    <mergeCell ref="C24:D24"/>
    <mergeCell ref="D46:G48"/>
    <mergeCell ref="C36:C38"/>
    <mergeCell ref="D36:G38"/>
    <mergeCell ref="H36:Q38"/>
    <mergeCell ref="C40:C41"/>
    <mergeCell ref="C51:E51"/>
    <mergeCell ref="C53:G53"/>
    <mergeCell ref="C54:G54"/>
    <mergeCell ref="C3:D3"/>
    <mergeCell ref="C11:D11"/>
    <mergeCell ref="C12:D12"/>
    <mergeCell ref="C4:E4"/>
    <mergeCell ref="C13:D13"/>
    <mergeCell ref="C14:D14"/>
    <mergeCell ref="C7:D7"/>
    <mergeCell ref="C8:D8"/>
    <mergeCell ref="C9:D9"/>
    <mergeCell ref="C10:D10"/>
    <mergeCell ref="G13:H13"/>
    <mergeCell ref="C16:D16"/>
    <mergeCell ref="C34:E34"/>
    <mergeCell ref="C50:G50"/>
    <mergeCell ref="D40:G41"/>
    <mergeCell ref="C43:C44"/>
    <mergeCell ref="D43:G44"/>
    <mergeCell ref="C52:Q52"/>
  </mergeCells>
  <conditionalFormatting sqref="C36:C38">
    <cfRule type="expression" dxfId="6" priority="1">
      <formula>$S$8&lt;&gt;0</formula>
    </cfRule>
  </conditionalFormatting>
  <dataValidations count="1">
    <dataValidation type="list" allowBlank="1" showInputMessage="1" showErrorMessage="1" sqref="G3:G4" xr:uid="{DF5661B8-E4B0-4DD7-80F7-0E8FAB88EA78}">
      <formula1>"Deutsch,English"</formula1>
    </dataValidation>
  </dataValidations>
  <pageMargins left="0.7" right="0.7" top="0.78740157499999996" bottom="0.78740157499999996" header="0.3" footer="0.3"/>
  <pageSetup paperSize="9" scale="29" orientation="portrait" r:id="rId1"/>
  <ignoredErrors>
    <ignoredError sqref="B29:B31" numberStoredAsText="1"/>
  </ignoredErrors>
  <extLst>
    <ext xmlns:x14="http://schemas.microsoft.com/office/spreadsheetml/2009/9/main" uri="{CCE6A557-97BC-4b89-ADB6-D9C93CAAB3DF}">
      <x14:dataValidations xmlns:xm="http://schemas.microsoft.com/office/excel/2006/main" count="3">
        <x14:dataValidation type="list" allowBlank="1" showInputMessage="1" showErrorMessage="1" xr:uid="{030B0085-5319-4ACC-957E-245F1740498F}">
          <x14:formula1>
            <xm:f>Drop!$A$4:$A$9</xm:f>
          </x14:formula1>
          <xm:sqref>E8:E34</xm:sqref>
        </x14:dataValidation>
        <x14:dataValidation type="list" allowBlank="1" showInputMessage="1" showErrorMessage="1" xr:uid="{ACE94F60-D3A7-4A00-9F9B-8BCF893CEE34}">
          <x14:formula1>
            <xm:f>Drop!$A$22:$A$26</xm:f>
          </x14:formula1>
          <xm:sqref>F8:F34</xm:sqref>
        </x14:dataValidation>
        <x14:dataValidation type="list" allowBlank="1" showInputMessage="1" showErrorMessage="1" xr:uid="{749F7619-EA7E-4461-A8FE-655943C4A40A}">
          <x14:formula1>
            <xm:f>Drop!$A$28</xm:f>
          </x14:formula1>
          <xm:sqref>B28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36061-3C03-4E6B-A092-D71FF6D98397}">
  <dimension ref="B3:Y34"/>
  <sheetViews>
    <sheetView zoomScale="90" zoomScaleNormal="90" workbookViewId="0">
      <selection activeCell="C9" sqref="C9:E9"/>
    </sheetView>
  </sheetViews>
  <sheetFormatPr baseColWidth="10" defaultColWidth="11.5546875" defaultRowHeight="13.2"/>
  <cols>
    <col min="1" max="1" width="7.109375" style="204" customWidth="1"/>
    <col min="2" max="2" width="3.44140625" style="204" customWidth="1"/>
    <col min="3" max="5" width="11.5546875" style="204"/>
    <col min="6" max="6" width="12.5546875" style="204" customWidth="1"/>
    <col min="7" max="7" width="11.5546875" style="204"/>
    <col min="8" max="8" width="13.44140625" style="204" customWidth="1"/>
    <col min="9" max="13" width="11.5546875" style="204"/>
    <col min="14" max="14" width="13" style="204" customWidth="1"/>
    <col min="15" max="25" width="11.5546875" style="204"/>
    <col min="26" max="26" width="5.33203125" style="204" customWidth="1"/>
    <col min="27" max="16384" width="11.5546875" style="204"/>
  </cols>
  <sheetData>
    <row r="3" spans="3:25" ht="16.2">
      <c r="C3" s="203" t="s">
        <v>67</v>
      </c>
      <c r="D3" s="203"/>
      <c r="E3" s="203"/>
      <c r="F3" s="203"/>
      <c r="K3" s="205" t="s">
        <v>0</v>
      </c>
      <c r="L3" s="205"/>
      <c r="M3" s="206"/>
      <c r="N3" s="207" t="s">
        <v>1</v>
      </c>
      <c r="O3" s="208"/>
    </row>
    <row r="6" spans="3:25" ht="13.8">
      <c r="C6" s="209" t="s">
        <v>43</v>
      </c>
      <c r="D6" s="209"/>
      <c r="E6" s="209"/>
      <c r="F6" s="209"/>
      <c r="G6" s="209"/>
      <c r="H6" s="209"/>
      <c r="I6" s="209"/>
      <c r="J6" s="210"/>
      <c r="K6" s="210"/>
      <c r="L6" s="210"/>
      <c r="M6" s="210"/>
      <c r="N6" s="210"/>
      <c r="O6" s="210"/>
      <c r="P6" s="210"/>
      <c r="Q6" s="210"/>
      <c r="R6" s="210"/>
      <c r="S6" s="210"/>
      <c r="T6" s="210"/>
      <c r="U6" s="210"/>
      <c r="V6" s="210"/>
      <c r="W6" s="210"/>
      <c r="X6" s="210"/>
      <c r="Y6" s="210"/>
    </row>
    <row r="7" spans="3:25">
      <c r="C7" s="210"/>
      <c r="D7" s="210"/>
      <c r="E7" s="210"/>
      <c r="F7" s="210"/>
      <c r="G7" s="210"/>
      <c r="H7" s="210"/>
      <c r="I7" s="210"/>
      <c r="J7" s="210"/>
      <c r="K7" s="210"/>
      <c r="L7" s="210"/>
      <c r="M7" s="210"/>
      <c r="N7" s="210"/>
      <c r="O7" s="210"/>
      <c r="P7" s="210"/>
      <c r="Q7" s="210"/>
      <c r="R7" s="210"/>
      <c r="S7" s="210"/>
      <c r="T7" s="210"/>
      <c r="U7" s="210"/>
      <c r="V7" s="210"/>
      <c r="W7" s="210"/>
      <c r="X7" s="210"/>
      <c r="Y7" s="210"/>
    </row>
    <row r="8" spans="3:25" ht="34.200000000000003" customHeight="1">
      <c r="C8" s="135" t="s">
        <v>45</v>
      </c>
      <c r="D8" s="135"/>
      <c r="E8" s="135"/>
      <c r="F8" s="137" t="s">
        <v>55</v>
      </c>
      <c r="G8" s="135"/>
      <c r="H8" s="135"/>
      <c r="I8" s="135" t="s">
        <v>54</v>
      </c>
      <c r="J8" s="135"/>
      <c r="K8" s="135"/>
      <c r="L8" s="137" t="s">
        <v>56</v>
      </c>
      <c r="M8" s="135"/>
      <c r="N8" s="135"/>
      <c r="O8" s="137" t="s">
        <v>128</v>
      </c>
      <c r="P8" s="137"/>
      <c r="Q8" s="137"/>
      <c r="R8" s="137" t="s">
        <v>127</v>
      </c>
      <c r="S8" s="137"/>
      <c r="T8" s="137"/>
      <c r="U8" s="135" t="s">
        <v>46</v>
      </c>
      <c r="V8" s="135"/>
      <c r="W8" s="135"/>
      <c r="X8" s="135"/>
      <c r="Y8" s="135"/>
    </row>
    <row r="9" spans="3:25">
      <c r="C9" s="233"/>
      <c r="D9" s="234"/>
      <c r="E9" s="235"/>
      <c r="F9" s="195"/>
      <c r="G9" s="236"/>
      <c r="H9" s="236"/>
      <c r="I9" s="233"/>
      <c r="J9" s="234"/>
      <c r="K9" s="235"/>
      <c r="L9" s="200"/>
      <c r="M9" s="200"/>
      <c r="N9" s="200"/>
      <c r="O9" s="200"/>
      <c r="P9" s="200"/>
      <c r="Q9" s="200"/>
      <c r="R9" s="200"/>
      <c r="S9" s="200"/>
      <c r="T9" s="200"/>
      <c r="U9" s="200"/>
      <c r="V9" s="200"/>
      <c r="W9" s="200"/>
      <c r="X9" s="200"/>
      <c r="Y9" s="200"/>
    </row>
    <row r="10" spans="3:25">
      <c r="C10" s="233"/>
      <c r="D10" s="234"/>
      <c r="E10" s="235"/>
      <c r="F10" s="195"/>
      <c r="G10" s="236"/>
      <c r="H10" s="236"/>
      <c r="I10" s="233"/>
      <c r="J10" s="234"/>
      <c r="K10" s="235"/>
      <c r="L10" s="200"/>
      <c r="M10" s="200"/>
      <c r="N10" s="200"/>
      <c r="O10" s="200"/>
      <c r="P10" s="200"/>
      <c r="Q10" s="200"/>
      <c r="R10" s="200"/>
      <c r="S10" s="200"/>
      <c r="T10" s="200"/>
      <c r="U10" s="200"/>
      <c r="V10" s="200"/>
      <c r="W10" s="200"/>
      <c r="X10" s="200"/>
      <c r="Y10" s="200"/>
    </row>
    <row r="11" spans="3:25">
      <c r="C11" s="233"/>
      <c r="D11" s="234"/>
      <c r="E11" s="235"/>
      <c r="F11" s="195"/>
      <c r="G11" s="236"/>
      <c r="H11" s="236"/>
      <c r="I11" s="233"/>
      <c r="J11" s="234"/>
      <c r="K11" s="235"/>
      <c r="L11" s="200"/>
      <c r="M11" s="200"/>
      <c r="N11" s="200"/>
      <c r="O11" s="200"/>
      <c r="P11" s="200"/>
      <c r="Q11" s="200"/>
      <c r="R11" s="200"/>
      <c r="S11" s="200"/>
      <c r="T11" s="200"/>
      <c r="U11" s="200"/>
      <c r="V11" s="200"/>
      <c r="W11" s="200"/>
      <c r="X11" s="200"/>
      <c r="Y11" s="200"/>
    </row>
    <row r="12" spans="3:25">
      <c r="C12" s="233"/>
      <c r="D12" s="234"/>
      <c r="E12" s="235"/>
      <c r="F12" s="195"/>
      <c r="G12" s="236"/>
      <c r="H12" s="236"/>
      <c r="I12" s="233"/>
      <c r="J12" s="234"/>
      <c r="K12" s="235"/>
      <c r="L12" s="200"/>
      <c r="M12" s="200"/>
      <c r="N12" s="200"/>
      <c r="O12" s="200"/>
      <c r="P12" s="200"/>
      <c r="Q12" s="200"/>
      <c r="R12" s="200"/>
      <c r="S12" s="200"/>
      <c r="T12" s="200"/>
      <c r="U12" s="200"/>
      <c r="V12" s="200"/>
      <c r="W12" s="200"/>
      <c r="X12" s="200"/>
      <c r="Y12" s="200"/>
    </row>
    <row r="13" spans="3:25">
      <c r="C13" s="233"/>
      <c r="D13" s="234"/>
      <c r="E13" s="235"/>
      <c r="F13" s="195"/>
      <c r="G13" s="236"/>
      <c r="H13" s="236"/>
      <c r="I13" s="233"/>
      <c r="J13" s="234"/>
      <c r="K13" s="235"/>
      <c r="L13" s="200"/>
      <c r="M13" s="200"/>
      <c r="N13" s="200"/>
      <c r="O13" s="200"/>
      <c r="P13" s="200"/>
      <c r="Q13" s="200"/>
      <c r="R13" s="200"/>
      <c r="S13" s="200"/>
      <c r="T13" s="200"/>
      <c r="U13" s="200"/>
      <c r="V13" s="200"/>
      <c r="W13" s="200"/>
      <c r="X13" s="200"/>
      <c r="Y13" s="200"/>
    </row>
    <row r="14" spans="3:25">
      <c r="C14" s="233"/>
      <c r="D14" s="234"/>
      <c r="E14" s="235"/>
      <c r="F14" s="195"/>
      <c r="G14" s="236"/>
      <c r="H14" s="236"/>
      <c r="I14" s="233"/>
      <c r="J14" s="234"/>
      <c r="K14" s="235"/>
      <c r="L14" s="200"/>
      <c r="M14" s="200"/>
      <c r="N14" s="200"/>
      <c r="O14" s="200"/>
      <c r="P14" s="200"/>
      <c r="Q14" s="200"/>
      <c r="R14" s="200"/>
      <c r="S14" s="200"/>
      <c r="T14" s="200"/>
      <c r="U14" s="200"/>
      <c r="V14" s="200"/>
      <c r="W14" s="200"/>
      <c r="X14" s="200"/>
      <c r="Y14" s="200"/>
    </row>
    <row r="15" spans="3:25">
      <c r="C15" s="211"/>
      <c r="D15" s="211"/>
      <c r="E15" s="211"/>
      <c r="F15" s="232">
        <f>SUM(F9:H14)</f>
        <v>0</v>
      </c>
      <c r="G15" s="232"/>
      <c r="H15" s="232"/>
      <c r="I15" s="212"/>
      <c r="J15" s="212"/>
      <c r="K15" s="212"/>
      <c r="L15" s="232">
        <f>SUM(L9:N14)</f>
        <v>0</v>
      </c>
      <c r="M15" s="232"/>
      <c r="N15" s="232"/>
      <c r="O15" s="210"/>
      <c r="P15" s="210"/>
      <c r="Q15" s="210"/>
      <c r="R15" s="210"/>
      <c r="S15" s="210"/>
      <c r="T15" s="210"/>
      <c r="U15" s="210"/>
      <c r="V15" s="210"/>
      <c r="W15" s="210"/>
      <c r="X15" s="210"/>
      <c r="Y15" s="210"/>
    </row>
    <row r="16" spans="3:25">
      <c r="C16" s="213"/>
      <c r="D16" s="213"/>
      <c r="E16" s="213"/>
      <c r="F16" s="213"/>
      <c r="G16" s="213"/>
      <c r="H16" s="213"/>
      <c r="I16" s="212"/>
      <c r="J16" s="212"/>
      <c r="K16" s="212"/>
      <c r="L16" s="213"/>
      <c r="M16" s="213"/>
      <c r="N16" s="213"/>
      <c r="O16" s="210"/>
      <c r="P16" s="210"/>
      <c r="Q16" s="210"/>
      <c r="R16" s="210"/>
      <c r="S16" s="210"/>
      <c r="T16" s="210"/>
      <c r="U16" s="210"/>
      <c r="V16" s="210"/>
      <c r="W16" s="210"/>
      <c r="X16" s="210"/>
      <c r="Y16" s="210"/>
    </row>
    <row r="17" spans="2:25" s="214" customFormat="1" ht="19.95" customHeight="1">
      <c r="C17" s="215" t="s">
        <v>119</v>
      </c>
      <c r="D17" s="215"/>
      <c r="E17" s="215"/>
      <c r="F17" s="215"/>
      <c r="G17" s="135" t="s">
        <v>120</v>
      </c>
      <c r="H17" s="135"/>
      <c r="I17" s="135"/>
      <c r="L17" s="216"/>
      <c r="M17" s="216"/>
      <c r="N17" s="216"/>
      <c r="O17" s="169"/>
      <c r="P17" s="169"/>
      <c r="Q17" s="169"/>
      <c r="R17" s="169"/>
      <c r="S17" s="169"/>
      <c r="T17" s="169"/>
      <c r="U17" s="169"/>
      <c r="V17" s="169"/>
      <c r="W17" s="169"/>
      <c r="X17" s="169"/>
      <c r="Y17" s="169"/>
    </row>
    <row r="18" spans="2:25" ht="19.95" customHeight="1">
      <c r="C18" s="217" t="s">
        <v>121</v>
      </c>
      <c r="D18" s="217"/>
      <c r="E18" s="217"/>
      <c r="F18" s="217"/>
      <c r="G18" s="237"/>
      <c r="H18" s="237"/>
      <c r="I18" s="237"/>
      <c r="J18" s="212"/>
      <c r="K18" s="212"/>
      <c r="L18" s="213"/>
      <c r="M18" s="213"/>
      <c r="N18" s="213"/>
      <c r="O18" s="210"/>
      <c r="P18" s="210"/>
      <c r="Q18" s="210"/>
      <c r="R18" s="210"/>
      <c r="S18" s="210"/>
      <c r="T18" s="210"/>
      <c r="U18" s="210"/>
      <c r="V18" s="210"/>
      <c r="W18" s="210"/>
      <c r="X18" s="210"/>
      <c r="Y18" s="210"/>
    </row>
    <row r="19" spans="2:25" ht="19.95" customHeight="1">
      <c r="C19" s="135" t="s">
        <v>122</v>
      </c>
      <c r="D19" s="135"/>
      <c r="E19" s="135"/>
      <c r="F19" s="135"/>
      <c r="G19" s="201"/>
      <c r="H19" s="201"/>
      <c r="I19" s="201"/>
    </row>
    <row r="20" spans="2:25" ht="19.95" customHeight="1">
      <c r="C20" s="135" t="s">
        <v>123</v>
      </c>
      <c r="D20" s="135"/>
      <c r="E20" s="135"/>
      <c r="F20" s="135"/>
      <c r="G20" s="201"/>
      <c r="H20" s="201"/>
      <c r="I20" s="201"/>
    </row>
    <row r="21" spans="2:25" ht="19.95" customHeight="1">
      <c r="C21" s="218"/>
      <c r="D21" s="218"/>
      <c r="E21" s="218"/>
      <c r="F21" s="218"/>
      <c r="G21" s="219"/>
      <c r="H21" s="219"/>
      <c r="I21" s="219"/>
    </row>
    <row r="22" spans="2:25" ht="19.95" customHeight="1">
      <c r="B22" s="220"/>
      <c r="C22" s="221" t="s">
        <v>253</v>
      </c>
      <c r="D22" s="221"/>
      <c r="E22" s="221"/>
      <c r="F22" s="221"/>
      <c r="G22" s="221"/>
      <c r="H22" s="221"/>
      <c r="I22" s="222"/>
      <c r="J22" s="222"/>
      <c r="K22" s="222"/>
      <c r="L22" s="222"/>
      <c r="M22" s="222"/>
      <c r="N22" s="222"/>
      <c r="O22" s="222"/>
      <c r="P22" s="222"/>
      <c r="Q22" s="223"/>
      <c r="R22" s="223"/>
      <c r="S22" s="224"/>
    </row>
    <row r="23" spans="2:25" ht="19.95" customHeight="1">
      <c r="B23" s="225" t="s">
        <v>243</v>
      </c>
      <c r="C23" s="93" t="s">
        <v>247</v>
      </c>
      <c r="D23" s="93"/>
      <c r="E23" s="93"/>
      <c r="F23" s="93"/>
      <c r="G23" s="93"/>
      <c r="H23" s="93"/>
      <c r="I23" s="93"/>
      <c r="J23" s="93"/>
      <c r="K23" s="93"/>
      <c r="L23" s="93"/>
      <c r="M23" s="93"/>
      <c r="N23" s="93"/>
      <c r="O23" s="93"/>
      <c r="P23" s="93"/>
      <c r="Q23" s="93"/>
      <c r="R23" s="93"/>
      <c r="S23" s="226"/>
    </row>
    <row r="24" spans="2:25" ht="19.95" customHeight="1">
      <c r="B24" s="227" t="s">
        <v>243</v>
      </c>
      <c r="C24" s="228" t="s">
        <v>248</v>
      </c>
      <c r="D24" s="228"/>
      <c r="E24" s="228"/>
      <c r="F24" s="228"/>
      <c r="G24" s="228"/>
      <c r="H24" s="228"/>
      <c r="I24" s="228"/>
      <c r="J24" s="228"/>
      <c r="K24" s="229"/>
      <c r="L24" s="229"/>
      <c r="M24" s="229"/>
      <c r="N24" s="229"/>
      <c r="O24" s="229"/>
      <c r="P24" s="229"/>
      <c r="Q24" s="230"/>
      <c r="R24" s="230"/>
      <c r="S24" s="231"/>
    </row>
    <row r="25" spans="2:25">
      <c r="C25" s="193"/>
      <c r="D25" s="193"/>
      <c r="E25" s="193"/>
    </row>
    <row r="28" spans="2:25">
      <c r="F28" s="193"/>
      <c r="G28" s="193"/>
      <c r="H28" s="193"/>
    </row>
    <row r="33" spans="6:19">
      <c r="F33" s="193"/>
      <c r="G33" s="193"/>
      <c r="H33" s="193"/>
    </row>
    <row r="34" spans="6:19">
      <c r="F34" s="193"/>
      <c r="G34" s="193"/>
      <c r="H34" s="193"/>
      <c r="I34" s="193"/>
      <c r="J34" s="193"/>
      <c r="K34" s="193"/>
      <c r="L34" s="193"/>
      <c r="M34" s="193"/>
      <c r="N34" s="193"/>
      <c r="O34" s="193"/>
      <c r="P34" s="193"/>
      <c r="Q34" s="193"/>
      <c r="R34" s="193"/>
      <c r="S34" s="193"/>
    </row>
  </sheetData>
  <sheetProtection algorithmName="SHA-512" hashValue="Lur8A9N1aELRBdaoYZNypsjV+NJ5CJOLiGe+59h+CX/2FfQCO58P3Pc18pP8SieS6xrCJj0lm8X39Uiq0UbgMw==" saltValue="tQ7OcSFXURlOqaygubsYBg==" spinCount="100000" sheet="1" objects="1" scenarios="1" selectLockedCells="1"/>
  <mergeCells count="71">
    <mergeCell ref="C6:I6"/>
    <mergeCell ref="C3:F3"/>
    <mergeCell ref="C25:E25"/>
    <mergeCell ref="F34:S34"/>
    <mergeCell ref="F33:H33"/>
    <mergeCell ref="R9:T9"/>
    <mergeCell ref="R10:T10"/>
    <mergeCell ref="R11:T11"/>
    <mergeCell ref="R12:T12"/>
    <mergeCell ref="R13:T13"/>
    <mergeCell ref="O10:Q10"/>
    <mergeCell ref="O11:Q11"/>
    <mergeCell ref="O12:Q12"/>
    <mergeCell ref="K3:M3"/>
    <mergeCell ref="N3:O3"/>
    <mergeCell ref="I12:K12"/>
    <mergeCell ref="I13:K13"/>
    <mergeCell ref="I14:K14"/>
    <mergeCell ref="L12:N12"/>
    <mergeCell ref="I11:K11"/>
    <mergeCell ref="L11:N11"/>
    <mergeCell ref="L13:N13"/>
    <mergeCell ref="L14:N14"/>
    <mergeCell ref="O13:Q13"/>
    <mergeCell ref="O14:Q14"/>
    <mergeCell ref="L15:N15"/>
    <mergeCell ref="U11:Y11"/>
    <mergeCell ref="U12:Y12"/>
    <mergeCell ref="U13:Y13"/>
    <mergeCell ref="U14:Y14"/>
    <mergeCell ref="R14:T14"/>
    <mergeCell ref="U8:Y8"/>
    <mergeCell ref="C9:E9"/>
    <mergeCell ref="C10:E10"/>
    <mergeCell ref="U9:Y9"/>
    <mergeCell ref="U10:Y10"/>
    <mergeCell ref="F9:H9"/>
    <mergeCell ref="F10:H10"/>
    <mergeCell ref="I8:K8"/>
    <mergeCell ref="I9:K9"/>
    <mergeCell ref="I10:K10"/>
    <mergeCell ref="L8:N8"/>
    <mergeCell ref="L9:N9"/>
    <mergeCell ref="L10:N10"/>
    <mergeCell ref="O8:Q8"/>
    <mergeCell ref="R8:T8"/>
    <mergeCell ref="O9:Q9"/>
    <mergeCell ref="G18:I18"/>
    <mergeCell ref="C14:E14"/>
    <mergeCell ref="C15:E15"/>
    <mergeCell ref="G19:I19"/>
    <mergeCell ref="G20:I20"/>
    <mergeCell ref="C18:F18"/>
    <mergeCell ref="C19:F19"/>
    <mergeCell ref="C20:F20"/>
    <mergeCell ref="F28:H28"/>
    <mergeCell ref="C22:H22"/>
    <mergeCell ref="C23:S23"/>
    <mergeCell ref="C24:J24"/>
    <mergeCell ref="C8:E8"/>
    <mergeCell ref="F8:H8"/>
    <mergeCell ref="F11:H11"/>
    <mergeCell ref="F12:H12"/>
    <mergeCell ref="F13:H13"/>
    <mergeCell ref="C11:E11"/>
    <mergeCell ref="C12:E12"/>
    <mergeCell ref="C13:E13"/>
    <mergeCell ref="C17:F17"/>
    <mergeCell ref="F14:H14"/>
    <mergeCell ref="F15:H15"/>
    <mergeCell ref="G17:I17"/>
  </mergeCells>
  <conditionalFormatting sqref="F15:H16 G17">
    <cfRule type="cellIs" dxfId="5" priority="11" operator="between">
      <formula>1</formula>
      <formula>89</formula>
    </cfRule>
    <cfRule type="cellIs" dxfId="4" priority="12" operator="between">
      <formula>90</formula>
      <formula>99</formula>
    </cfRule>
    <cfRule type="cellIs" dxfId="3" priority="13" operator="equal">
      <formula>100</formula>
    </cfRule>
  </conditionalFormatting>
  <conditionalFormatting sqref="L15:N18">
    <cfRule type="cellIs" dxfId="2" priority="1" operator="between">
      <formula>1</formula>
      <formula>89</formula>
    </cfRule>
    <cfRule type="cellIs" dxfId="1" priority="2" operator="between">
      <formula>90</formula>
      <formula>99</formula>
    </cfRule>
    <cfRule type="cellIs" dxfId="0" priority="3" operator="equal">
      <formula>100</formula>
    </cfRule>
  </conditionalFormatting>
  <dataValidations count="1">
    <dataValidation type="list" allowBlank="1" showInputMessage="1" showErrorMessage="1" sqref="N3" xr:uid="{9E2504ED-9313-46DD-9A6D-49923BE6FE5C}">
      <formula1>"Deutsch,English"</formula1>
    </dataValidation>
  </dataValidations>
  <pageMargins left="0.7" right="0.7" top="0.78740157499999996" bottom="0.78740157499999996" header="0.3" footer="0.3"/>
  <pageSetup paperSize="9" scale="3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40911B63-9105-4E88-AB82-8803B389D193}">
          <x14:formula1>
            <xm:f>Drop!$A$12:$A$18</xm:f>
          </x14:formula1>
          <xm:sqref>C10:C14</xm:sqref>
        </x14:dataValidation>
        <x14:dataValidation type="list" allowBlank="1" showInputMessage="1" showErrorMessage="1" xr:uid="{1BE89A2C-4168-4819-82E1-66138489A99D}">
          <x14:formula1>
            <xm:f>Drop!$A$13:$A$18</xm:f>
          </x14:formula1>
          <xm:sqref>C9:E9</xm:sqref>
        </x14:dataValidation>
        <x14:dataValidation type="list" allowBlank="1" showInputMessage="1" showErrorMessage="1" xr:uid="{52DE9AD2-2471-4F67-B1A2-28AB3F16CE5C}">
          <x14:formula1>
            <xm:f>Drop!$A$1:$A$2</xm:f>
          </x14:formula1>
          <xm:sqref>I9:K14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DD233-A5B3-4A17-AE3F-25D9857C416E}">
  <dimension ref="B3:W24"/>
  <sheetViews>
    <sheetView zoomScale="90" zoomScaleNormal="90" workbookViewId="0">
      <selection activeCell="I6" sqref="I6:K6"/>
    </sheetView>
  </sheetViews>
  <sheetFormatPr baseColWidth="10" defaultColWidth="11.5546875" defaultRowHeight="13.2"/>
  <cols>
    <col min="1" max="1" width="6.109375" style="204" customWidth="1"/>
    <col min="2" max="2" width="2.77734375" style="204" customWidth="1"/>
    <col min="3" max="8" width="11.5546875" style="204"/>
    <col min="9" max="9" width="13.33203125" style="204" customWidth="1"/>
    <col min="10" max="22" width="11.5546875" style="204"/>
    <col min="23" max="23" width="5.33203125" style="204" customWidth="1"/>
    <col min="24" max="16384" width="11.5546875" style="204"/>
  </cols>
  <sheetData>
    <row r="3" spans="3:15" ht="16.2">
      <c r="C3" s="203" t="s">
        <v>188</v>
      </c>
      <c r="D3" s="203"/>
      <c r="E3" s="203"/>
      <c r="K3" s="205" t="s">
        <v>0</v>
      </c>
      <c r="L3" s="205"/>
      <c r="M3" s="206"/>
      <c r="N3" s="207" t="s">
        <v>1</v>
      </c>
      <c r="O3" s="208"/>
    </row>
    <row r="4" spans="3:15" ht="16.2">
      <c r="C4" s="238"/>
      <c r="D4" s="238"/>
      <c r="E4" s="238"/>
      <c r="K4" s="131"/>
      <c r="L4" s="131"/>
      <c r="M4" s="239"/>
      <c r="N4" s="239"/>
      <c r="O4" s="239"/>
    </row>
    <row r="5" spans="3:15" ht="16.2">
      <c r="C5" s="238"/>
      <c r="D5" s="238"/>
      <c r="E5" s="238"/>
      <c r="K5" s="131"/>
      <c r="L5" s="131"/>
      <c r="M5" s="239"/>
      <c r="N5" s="239"/>
      <c r="O5" s="239"/>
    </row>
    <row r="6" spans="3:15" ht="15" customHeight="1">
      <c r="C6" s="238"/>
      <c r="D6" s="240" t="s">
        <v>268</v>
      </c>
      <c r="E6" s="240"/>
      <c r="F6" s="240"/>
      <c r="G6" s="240"/>
      <c r="H6" s="240"/>
      <c r="I6" s="198"/>
      <c r="J6" s="248"/>
      <c r="K6" s="199"/>
      <c r="L6" s="131"/>
      <c r="M6" s="239"/>
      <c r="N6" s="239"/>
      <c r="O6" s="239"/>
    </row>
    <row r="7" spans="3:15" ht="13.8">
      <c r="C7" s="240" t="s">
        <v>267</v>
      </c>
      <c r="D7" s="240"/>
      <c r="E7" s="240"/>
      <c r="F7" s="240"/>
      <c r="G7" s="240"/>
      <c r="H7" s="240"/>
      <c r="I7" s="198"/>
      <c r="J7" s="248"/>
      <c r="K7" s="199"/>
      <c r="L7" s="131"/>
      <c r="M7" s="239"/>
      <c r="N7" s="239"/>
      <c r="O7" s="239"/>
    </row>
    <row r="8" spans="3:15" ht="13.8">
      <c r="C8" s="241"/>
      <c r="D8" s="241"/>
      <c r="E8" s="241"/>
      <c r="F8" s="241"/>
      <c r="G8" s="241"/>
      <c r="H8" s="241"/>
      <c r="I8" s="241"/>
      <c r="K8" s="131"/>
      <c r="L8" s="131"/>
      <c r="M8" s="239"/>
      <c r="N8" s="239"/>
      <c r="O8" s="239"/>
    </row>
    <row r="10" spans="3:15">
      <c r="I10" s="242" t="s">
        <v>46</v>
      </c>
      <c r="J10" s="242"/>
      <c r="K10" s="242"/>
      <c r="L10" s="242"/>
    </row>
    <row r="11" spans="3:15" ht="19.95" customHeight="1">
      <c r="C11" s="135" t="s">
        <v>63</v>
      </c>
      <c r="D11" s="135"/>
      <c r="E11" s="135"/>
      <c r="F11" s="249"/>
      <c r="G11" s="249"/>
      <c r="H11" s="249"/>
      <c r="I11" s="198"/>
      <c r="J11" s="248"/>
      <c r="K11" s="199"/>
    </row>
    <row r="12" spans="3:15" ht="19.95" customHeight="1">
      <c r="C12" s="135" t="s">
        <v>64</v>
      </c>
      <c r="D12" s="135"/>
      <c r="E12" s="135"/>
      <c r="F12" s="249"/>
      <c r="G12" s="249"/>
      <c r="H12" s="249"/>
      <c r="I12" s="198"/>
      <c r="J12" s="248"/>
      <c r="K12" s="199"/>
    </row>
    <row r="14" spans="3:15" ht="12" customHeight="1"/>
    <row r="15" spans="3:15" ht="24" customHeight="1">
      <c r="C15" s="243" t="s">
        <v>71</v>
      </c>
      <c r="L15" s="242" t="s">
        <v>46</v>
      </c>
      <c r="M15" s="242"/>
      <c r="N15" s="242"/>
      <c r="O15" s="242"/>
    </row>
    <row r="16" spans="3:15" ht="19.95" customHeight="1">
      <c r="C16" s="135" t="s">
        <v>69</v>
      </c>
      <c r="D16" s="135"/>
      <c r="E16" s="135"/>
      <c r="F16" s="135"/>
      <c r="G16" s="135"/>
      <c r="H16" s="198"/>
      <c r="I16" s="248"/>
      <c r="J16" s="248"/>
      <c r="K16" s="199"/>
      <c r="L16" s="198"/>
      <c r="M16" s="248"/>
      <c r="N16" s="199"/>
    </row>
    <row r="17" spans="2:23" ht="19.95" customHeight="1">
      <c r="C17" s="135" t="s">
        <v>70</v>
      </c>
      <c r="D17" s="135"/>
      <c r="E17" s="135"/>
      <c r="F17" s="135"/>
      <c r="G17" s="135"/>
      <c r="H17" s="198"/>
      <c r="I17" s="248"/>
      <c r="J17" s="248"/>
      <c r="K17" s="199"/>
      <c r="L17" s="198"/>
      <c r="M17" s="248"/>
      <c r="N17" s="199"/>
    </row>
    <row r="19" spans="2:23" ht="5.4" customHeight="1"/>
    <row r="20" spans="2:23" ht="24.6" customHeight="1">
      <c r="B20" s="220"/>
      <c r="C20" s="244" t="s">
        <v>249</v>
      </c>
      <c r="D20" s="244"/>
      <c r="E20" s="244"/>
      <c r="F20" s="244"/>
      <c r="G20" s="244"/>
      <c r="H20" s="244"/>
      <c r="I20" s="244"/>
      <c r="J20" s="244"/>
      <c r="K20" s="244"/>
      <c r="L20" s="244"/>
      <c r="M20" s="244"/>
      <c r="N20" s="223"/>
      <c r="O20" s="223"/>
      <c r="P20" s="223"/>
      <c r="Q20" s="223"/>
      <c r="R20" s="223"/>
      <c r="S20" s="223"/>
      <c r="T20" s="223"/>
      <c r="U20" s="223"/>
      <c r="V20" s="224"/>
    </row>
    <row r="21" spans="2:23" ht="19.95" customHeight="1">
      <c r="B21" s="225" t="s">
        <v>244</v>
      </c>
      <c r="C21" s="145" t="s">
        <v>250</v>
      </c>
      <c r="D21" s="145"/>
      <c r="E21" s="145"/>
      <c r="F21" s="145"/>
      <c r="G21" s="145"/>
      <c r="H21" s="145"/>
      <c r="I21" s="145"/>
      <c r="J21" s="145"/>
      <c r="K21" s="145"/>
      <c r="L21" s="145"/>
      <c r="M21" s="145"/>
      <c r="N21" s="145"/>
      <c r="O21" s="145"/>
      <c r="P21" s="145"/>
      <c r="Q21" s="145"/>
      <c r="R21" s="145"/>
      <c r="S21" s="145"/>
      <c r="T21" s="145"/>
      <c r="U21" s="145"/>
      <c r="V21" s="245"/>
    </row>
    <row r="22" spans="2:23" ht="19.95" customHeight="1">
      <c r="B22" s="225" t="s">
        <v>244</v>
      </c>
      <c r="C22" s="145" t="s">
        <v>251</v>
      </c>
      <c r="D22" s="145"/>
      <c r="E22" s="145"/>
      <c r="F22" s="145"/>
      <c r="G22" s="145"/>
      <c r="H22" s="145"/>
      <c r="I22" s="145"/>
      <c r="J22" s="145"/>
      <c r="K22" s="145"/>
      <c r="V22" s="246"/>
    </row>
    <row r="23" spans="2:23" ht="19.95" customHeight="1">
      <c r="B23" s="225" t="s">
        <v>244</v>
      </c>
      <c r="C23" s="93" t="s">
        <v>252</v>
      </c>
      <c r="D23" s="93"/>
      <c r="E23" s="93"/>
      <c r="F23" s="93"/>
      <c r="G23" s="93"/>
      <c r="H23" s="93"/>
      <c r="I23" s="93"/>
      <c r="J23" s="93"/>
      <c r="K23" s="93"/>
      <c r="L23" s="93"/>
      <c r="M23" s="93"/>
      <c r="N23" s="93"/>
      <c r="O23" s="93"/>
      <c r="P23" s="93"/>
      <c r="Q23" s="93"/>
      <c r="R23" s="93"/>
      <c r="S23" s="93"/>
      <c r="T23" s="93"/>
      <c r="U23" s="93"/>
      <c r="V23" s="226"/>
      <c r="W23" s="121"/>
    </row>
    <row r="24" spans="2:23">
      <c r="B24" s="247"/>
      <c r="C24" s="230"/>
      <c r="D24" s="230"/>
      <c r="E24" s="230"/>
      <c r="F24" s="230"/>
      <c r="G24" s="230"/>
      <c r="H24" s="230"/>
      <c r="I24" s="230"/>
      <c r="J24" s="230"/>
      <c r="K24" s="230"/>
      <c r="L24" s="230"/>
      <c r="M24" s="230"/>
      <c r="N24" s="230"/>
      <c r="O24" s="230"/>
      <c r="P24" s="230"/>
      <c r="Q24" s="230"/>
      <c r="R24" s="230"/>
      <c r="S24" s="230"/>
      <c r="T24" s="230"/>
      <c r="U24" s="230"/>
      <c r="V24" s="231"/>
    </row>
  </sheetData>
  <sheetProtection algorithmName="SHA-512" hashValue="PJHohY/TGPEWQ5+OdZXkp5560sUHSkpmt1D/J1q85BIVxaeoiPiwvVTx9ghRTolov84TVAsaaC0SJSLi7wUwxA==" saltValue="F8E4BaxBCHR0KY7E6pf8kw==" spinCount="100000" sheet="1" objects="1" scenarios="1" selectLockedCells="1"/>
  <mergeCells count="25">
    <mergeCell ref="N3:O3"/>
    <mergeCell ref="K3:M3"/>
    <mergeCell ref="L15:O15"/>
    <mergeCell ref="L16:N16"/>
    <mergeCell ref="L17:N17"/>
    <mergeCell ref="I7:K7"/>
    <mergeCell ref="I6:K6"/>
    <mergeCell ref="C16:G16"/>
    <mergeCell ref="H16:K16"/>
    <mergeCell ref="H17:K17"/>
    <mergeCell ref="C3:E3"/>
    <mergeCell ref="C11:E11"/>
    <mergeCell ref="C12:E12"/>
    <mergeCell ref="F11:H11"/>
    <mergeCell ref="F12:H12"/>
    <mergeCell ref="I10:L10"/>
    <mergeCell ref="I11:K11"/>
    <mergeCell ref="I12:K12"/>
    <mergeCell ref="C7:H7"/>
    <mergeCell ref="D6:H6"/>
    <mergeCell ref="C23:V23"/>
    <mergeCell ref="C20:M20"/>
    <mergeCell ref="C21:V21"/>
    <mergeCell ref="C22:K22"/>
    <mergeCell ref="C17:G17"/>
  </mergeCells>
  <dataValidations count="1">
    <dataValidation type="list" allowBlank="1" showInputMessage="1" showErrorMessage="1" sqref="N3:N8" xr:uid="{6B035E22-2C60-4636-8C03-D24B052F755E}">
      <formula1>"Deutsch,English"</formula1>
    </dataValidation>
  </dataValidations>
  <pageMargins left="0.7" right="0.7" top="0.78740157499999996" bottom="0.78740157499999996" header="0.3" footer="0.3"/>
  <pageSetup paperSize="9" scale="3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FF3C6-05A9-4403-987C-2283E888BEF6}">
  <dimension ref="A2:AP69"/>
  <sheetViews>
    <sheetView zoomScale="90" zoomScaleNormal="90" workbookViewId="0">
      <selection activeCell="B7" sqref="B7:F7"/>
    </sheetView>
  </sheetViews>
  <sheetFormatPr baseColWidth="10" defaultColWidth="11.5546875" defaultRowHeight="13.2"/>
  <cols>
    <col min="1" max="1" width="7.33203125" style="204" customWidth="1"/>
    <col min="2" max="3" width="11.5546875" style="204"/>
    <col min="4" max="4" width="12.44140625" style="204" customWidth="1"/>
    <col min="5" max="5" width="13.5546875" style="204" customWidth="1"/>
    <col min="6" max="6" width="11.5546875" style="204"/>
    <col min="7" max="7" width="13.5546875" style="204" customWidth="1"/>
    <col min="8" max="8" width="12.5546875" style="204" customWidth="1"/>
    <col min="9" max="9" width="11.5546875" style="204"/>
    <col min="10" max="10" width="13" style="204" customWidth="1"/>
    <col min="11" max="13" width="11.5546875" style="204"/>
    <col min="14" max="14" width="14.109375" style="204" customWidth="1"/>
    <col min="15" max="17" width="11.5546875" style="204"/>
    <col min="18" max="18" width="13.5546875" style="204" customWidth="1"/>
    <col min="19" max="21" width="11.5546875" style="204"/>
    <col min="22" max="22" width="12.6640625" style="204" customWidth="1"/>
    <col min="23" max="25" width="11.5546875" style="204"/>
    <col min="26" max="26" width="13.33203125" style="204" customWidth="1"/>
    <col min="27" max="29" width="11.5546875" style="204"/>
    <col min="30" max="30" width="13" style="204" customWidth="1"/>
    <col min="31" max="35" width="11.5546875" style="204"/>
    <col min="36" max="36" width="4.109375" style="204" customWidth="1"/>
    <col min="37" max="16384" width="11.5546875" style="204"/>
  </cols>
  <sheetData>
    <row r="2" spans="2:23" ht="16.2">
      <c r="B2" s="203" t="s">
        <v>240</v>
      </c>
      <c r="C2" s="203"/>
      <c r="D2" s="203"/>
      <c r="E2" s="203"/>
      <c r="K2" s="205" t="s">
        <v>0</v>
      </c>
      <c r="L2" s="205"/>
      <c r="M2" s="206"/>
      <c r="N2" s="207" t="s">
        <v>1</v>
      </c>
      <c r="O2" s="208"/>
    </row>
    <row r="3" spans="2:23">
      <c r="B3" s="241"/>
      <c r="C3" s="241"/>
      <c r="D3" s="241"/>
    </row>
    <row r="4" spans="2:23" ht="13.8">
      <c r="B4" s="84" t="s">
        <v>117</v>
      </c>
      <c r="C4" s="84"/>
      <c r="D4" s="84"/>
      <c r="E4" s="84"/>
    </row>
    <row r="6" spans="2:23" ht="32.4" customHeight="1">
      <c r="B6" s="135" t="s">
        <v>57</v>
      </c>
      <c r="C6" s="135"/>
      <c r="D6" s="135"/>
      <c r="E6" s="135"/>
      <c r="F6" s="135"/>
      <c r="G6" s="135" t="s">
        <v>58</v>
      </c>
      <c r="H6" s="135"/>
      <c r="I6" s="135"/>
      <c r="J6" s="137" t="s">
        <v>65</v>
      </c>
      <c r="K6" s="137"/>
      <c r="L6" s="137"/>
      <c r="M6" s="137"/>
      <c r="N6" s="135" t="s">
        <v>61</v>
      </c>
      <c r="O6" s="135"/>
      <c r="P6" s="135"/>
      <c r="Q6" s="137" t="s">
        <v>66</v>
      </c>
      <c r="R6" s="135"/>
      <c r="S6" s="135"/>
      <c r="T6" s="135"/>
      <c r="U6" s="250"/>
      <c r="V6" s="250"/>
      <c r="W6" s="250"/>
    </row>
    <row r="7" spans="2:23">
      <c r="B7" s="313"/>
      <c r="C7" s="313"/>
      <c r="D7" s="313"/>
      <c r="E7" s="313"/>
      <c r="F7" s="313"/>
      <c r="G7" s="313"/>
      <c r="H7" s="313"/>
      <c r="I7" s="313"/>
      <c r="J7" s="201"/>
      <c r="K7" s="201"/>
      <c r="L7" s="201"/>
      <c r="M7" s="201"/>
      <c r="N7" s="313"/>
      <c r="O7" s="313"/>
      <c r="P7" s="313"/>
      <c r="Q7" s="201"/>
      <c r="R7" s="201"/>
      <c r="S7" s="201"/>
      <c r="T7" s="201"/>
    </row>
    <row r="8" spans="2:23">
      <c r="B8" s="313"/>
      <c r="C8" s="313"/>
      <c r="D8" s="313"/>
      <c r="E8" s="313"/>
      <c r="F8" s="313"/>
      <c r="G8" s="313"/>
      <c r="H8" s="313"/>
      <c r="I8" s="313"/>
      <c r="J8" s="201"/>
      <c r="K8" s="201"/>
      <c r="L8" s="201"/>
      <c r="M8" s="201"/>
      <c r="N8" s="313"/>
      <c r="O8" s="313"/>
      <c r="P8" s="313"/>
      <c r="Q8" s="201"/>
      <c r="R8" s="201"/>
      <c r="S8" s="201"/>
      <c r="T8" s="201"/>
    </row>
    <row r="9" spans="2:23">
      <c r="B9" s="313"/>
      <c r="C9" s="313"/>
      <c r="D9" s="313"/>
      <c r="E9" s="313"/>
      <c r="F9" s="313"/>
      <c r="G9" s="313"/>
      <c r="H9" s="313"/>
      <c r="I9" s="313"/>
      <c r="J9" s="201"/>
      <c r="K9" s="201"/>
      <c r="L9" s="201"/>
      <c r="M9" s="201"/>
      <c r="N9" s="313"/>
      <c r="O9" s="313"/>
      <c r="P9" s="313"/>
      <c r="Q9" s="201"/>
      <c r="R9" s="201"/>
      <c r="S9" s="201"/>
      <c r="T9" s="201"/>
    </row>
    <row r="10" spans="2:23">
      <c r="B10" s="313"/>
      <c r="C10" s="313"/>
      <c r="D10" s="313"/>
      <c r="E10" s="313"/>
      <c r="F10" s="313"/>
      <c r="G10" s="313"/>
      <c r="H10" s="313"/>
      <c r="I10" s="313"/>
      <c r="J10" s="201"/>
      <c r="K10" s="201"/>
      <c r="L10" s="201"/>
      <c r="M10" s="201"/>
      <c r="N10" s="313"/>
      <c r="O10" s="313"/>
      <c r="P10" s="313"/>
      <c r="Q10" s="201"/>
      <c r="R10" s="201"/>
      <c r="S10" s="201"/>
      <c r="T10" s="201"/>
    </row>
    <row r="11" spans="2:23">
      <c r="B11" s="313"/>
      <c r="C11" s="313"/>
      <c r="D11" s="313"/>
      <c r="E11" s="313"/>
      <c r="F11" s="313"/>
      <c r="G11" s="313"/>
      <c r="H11" s="313"/>
      <c r="I11" s="313"/>
      <c r="J11" s="201"/>
      <c r="K11" s="201"/>
      <c r="L11" s="201"/>
      <c r="M11" s="201"/>
      <c r="N11" s="313"/>
      <c r="O11" s="313"/>
      <c r="P11" s="313"/>
      <c r="Q11" s="201"/>
      <c r="R11" s="201"/>
      <c r="S11" s="201"/>
      <c r="T11" s="201"/>
    </row>
    <row r="12" spans="2:23">
      <c r="B12" s="313"/>
      <c r="C12" s="313"/>
      <c r="D12" s="313"/>
      <c r="E12" s="313"/>
      <c r="F12" s="313"/>
      <c r="G12" s="313"/>
      <c r="H12" s="313"/>
      <c r="I12" s="313"/>
      <c r="J12" s="201"/>
      <c r="K12" s="201"/>
      <c r="L12" s="201"/>
      <c r="M12" s="201"/>
      <c r="N12" s="313"/>
      <c r="O12" s="313"/>
      <c r="P12" s="313"/>
      <c r="Q12" s="201"/>
      <c r="R12" s="201"/>
      <c r="S12" s="201"/>
      <c r="T12" s="201"/>
    </row>
    <row r="13" spans="2:23">
      <c r="B13" s="251"/>
      <c r="C13" s="251"/>
      <c r="D13" s="251"/>
      <c r="E13" s="251"/>
      <c r="F13" s="251"/>
      <c r="G13" s="210"/>
      <c r="H13" s="210"/>
      <c r="I13" s="210"/>
      <c r="J13" s="210"/>
      <c r="K13" s="210"/>
      <c r="L13" s="210"/>
      <c r="M13" s="210"/>
      <c r="N13" s="210"/>
      <c r="O13" s="210"/>
      <c r="P13" s="210"/>
      <c r="Q13" s="210"/>
      <c r="R13" s="210"/>
      <c r="S13" s="210"/>
      <c r="T13" s="210"/>
    </row>
    <row r="14" spans="2:23" ht="30.6" customHeight="1">
      <c r="B14" s="210"/>
      <c r="C14" s="210"/>
      <c r="D14" s="210"/>
      <c r="E14" s="210"/>
      <c r="F14" s="210"/>
      <c r="G14" s="252" t="s">
        <v>133</v>
      </c>
      <c r="H14" s="253"/>
      <c r="I14" s="254"/>
      <c r="J14" s="200"/>
      <c r="K14" s="200"/>
      <c r="L14" s="200"/>
      <c r="M14" s="200"/>
      <c r="N14" s="252" t="s">
        <v>62</v>
      </c>
      <c r="O14" s="253"/>
      <c r="P14" s="253"/>
      <c r="Q14" s="314"/>
      <c r="R14" s="315"/>
      <c r="S14" s="315"/>
      <c r="T14" s="316"/>
      <c r="U14" s="255"/>
    </row>
    <row r="17" spans="1:30" ht="13.8">
      <c r="A17" s="256"/>
      <c r="B17" s="84" t="s">
        <v>90</v>
      </c>
      <c r="C17" s="84"/>
      <c r="D17" s="84"/>
      <c r="E17" s="84"/>
      <c r="F17" s="84"/>
      <c r="G17" s="84"/>
      <c r="H17" s="84"/>
      <c r="I17" s="84"/>
      <c r="J17" s="84"/>
      <c r="K17" s="84"/>
      <c r="L17" s="84"/>
      <c r="M17" s="84"/>
    </row>
    <row r="18" spans="1:30">
      <c r="A18" s="256"/>
    </row>
    <row r="19" spans="1:30" ht="31.95" customHeight="1">
      <c r="A19" s="256"/>
      <c r="B19" s="257" t="s">
        <v>131</v>
      </c>
      <c r="C19" s="257"/>
      <c r="D19" s="257"/>
      <c r="E19" s="257"/>
      <c r="F19" s="257"/>
      <c r="G19" s="252" t="s">
        <v>91</v>
      </c>
      <c r="H19" s="253"/>
      <c r="I19" s="253" t="s">
        <v>134</v>
      </c>
      <c r="J19" s="254"/>
      <c r="K19" s="253" t="s">
        <v>91</v>
      </c>
      <c r="L19" s="253"/>
      <c r="M19" s="253" t="s">
        <v>135</v>
      </c>
      <c r="N19" s="254"/>
      <c r="O19" s="253" t="s">
        <v>91</v>
      </c>
      <c r="P19" s="253"/>
      <c r="Q19" s="253" t="s">
        <v>134</v>
      </c>
      <c r="R19" s="254"/>
      <c r="S19" s="253" t="s">
        <v>91</v>
      </c>
      <c r="T19" s="253"/>
      <c r="U19" s="253" t="s">
        <v>134</v>
      </c>
      <c r="V19" s="254"/>
      <c r="W19" s="253" t="s">
        <v>91</v>
      </c>
      <c r="X19" s="253"/>
      <c r="Y19" s="253" t="s">
        <v>134</v>
      </c>
      <c r="Z19" s="254"/>
      <c r="AA19" s="253" t="s">
        <v>91</v>
      </c>
      <c r="AB19" s="253"/>
      <c r="AC19" s="253" t="s">
        <v>134</v>
      </c>
      <c r="AD19" s="254"/>
    </row>
    <row r="20" spans="1:30">
      <c r="A20" s="256"/>
      <c r="B20" s="258"/>
      <c r="C20" s="258"/>
      <c r="D20" s="258"/>
      <c r="E20" s="258"/>
      <c r="F20" s="258"/>
      <c r="G20" s="320"/>
      <c r="H20" s="321"/>
      <c r="I20" s="321"/>
      <c r="J20" s="322"/>
      <c r="K20" s="320"/>
      <c r="L20" s="321"/>
      <c r="M20" s="321"/>
      <c r="N20" s="322"/>
      <c r="O20" s="320"/>
      <c r="P20" s="321"/>
      <c r="Q20" s="321"/>
      <c r="R20" s="322"/>
      <c r="S20" s="320"/>
      <c r="T20" s="321"/>
      <c r="U20" s="321"/>
      <c r="V20" s="322"/>
      <c r="W20" s="320"/>
      <c r="X20" s="321"/>
      <c r="Y20" s="321"/>
      <c r="Z20" s="322"/>
      <c r="AA20" s="320"/>
      <c r="AB20" s="321"/>
      <c r="AC20" s="321"/>
      <c r="AD20" s="322"/>
    </row>
    <row r="21" spans="1:30">
      <c r="A21" s="256"/>
      <c r="B21" s="317"/>
      <c r="C21" s="317"/>
      <c r="D21" s="317"/>
      <c r="E21" s="317"/>
      <c r="F21" s="317"/>
      <c r="G21" s="318"/>
      <c r="H21" s="319"/>
      <c r="I21" s="318"/>
      <c r="J21" s="319"/>
      <c r="K21" s="318"/>
      <c r="L21" s="319"/>
      <c r="M21" s="318"/>
      <c r="N21" s="319"/>
      <c r="O21" s="318"/>
      <c r="P21" s="319"/>
      <c r="Q21" s="318"/>
      <c r="R21" s="319"/>
      <c r="S21" s="318"/>
      <c r="T21" s="319"/>
      <c r="U21" s="318"/>
      <c r="V21" s="319"/>
      <c r="W21" s="318"/>
      <c r="X21" s="319"/>
      <c r="Y21" s="318"/>
      <c r="Z21" s="319"/>
      <c r="AA21" s="318"/>
      <c r="AB21" s="319"/>
      <c r="AC21" s="318"/>
      <c r="AD21" s="319"/>
    </row>
    <row r="22" spans="1:30">
      <c r="A22" s="256"/>
      <c r="B22" s="317"/>
      <c r="C22" s="317"/>
      <c r="D22" s="317"/>
      <c r="E22" s="317"/>
      <c r="F22" s="317"/>
      <c r="G22" s="318"/>
      <c r="H22" s="319"/>
      <c r="I22" s="318"/>
      <c r="J22" s="319"/>
      <c r="K22" s="318"/>
      <c r="L22" s="319"/>
      <c r="M22" s="318"/>
      <c r="N22" s="319"/>
      <c r="O22" s="318"/>
      <c r="P22" s="319"/>
      <c r="Q22" s="318"/>
      <c r="R22" s="319"/>
      <c r="S22" s="318"/>
      <c r="T22" s="319"/>
      <c r="U22" s="318"/>
      <c r="V22" s="319"/>
      <c r="W22" s="318"/>
      <c r="X22" s="319"/>
      <c r="Y22" s="318"/>
      <c r="Z22" s="319"/>
      <c r="AA22" s="318"/>
      <c r="AB22" s="319"/>
      <c r="AC22" s="318"/>
      <c r="AD22" s="319"/>
    </row>
    <row r="23" spans="1:30">
      <c r="A23" s="256"/>
      <c r="B23" s="317"/>
      <c r="C23" s="317"/>
      <c r="D23" s="317"/>
      <c r="E23" s="317"/>
      <c r="F23" s="317"/>
      <c r="G23" s="318"/>
      <c r="H23" s="319"/>
      <c r="I23" s="318"/>
      <c r="J23" s="319"/>
      <c r="K23" s="318"/>
      <c r="L23" s="319"/>
      <c r="M23" s="318"/>
      <c r="N23" s="319"/>
      <c r="O23" s="318"/>
      <c r="P23" s="319"/>
      <c r="Q23" s="318"/>
      <c r="R23" s="319"/>
      <c r="S23" s="318"/>
      <c r="T23" s="319"/>
      <c r="U23" s="318"/>
      <c r="V23" s="319"/>
      <c r="W23" s="318"/>
      <c r="X23" s="319"/>
      <c r="Y23" s="318"/>
      <c r="Z23" s="319"/>
      <c r="AA23" s="318"/>
      <c r="AB23" s="319"/>
      <c r="AC23" s="318"/>
      <c r="AD23" s="319"/>
    </row>
    <row r="24" spans="1:30">
      <c r="A24" s="256"/>
      <c r="B24" s="317"/>
      <c r="C24" s="317"/>
      <c r="D24" s="317"/>
      <c r="E24" s="317"/>
      <c r="F24" s="317"/>
      <c r="G24" s="318"/>
      <c r="H24" s="319"/>
      <c r="I24" s="318"/>
      <c r="J24" s="319"/>
      <c r="K24" s="318"/>
      <c r="L24" s="319"/>
      <c r="M24" s="318"/>
      <c r="N24" s="319"/>
      <c r="O24" s="318"/>
      <c r="P24" s="319"/>
      <c r="Q24" s="318"/>
      <c r="R24" s="319"/>
      <c r="S24" s="318"/>
      <c r="T24" s="319"/>
      <c r="U24" s="318"/>
      <c r="V24" s="319"/>
      <c r="W24" s="318"/>
      <c r="X24" s="319"/>
      <c r="Y24" s="318"/>
      <c r="Z24" s="319"/>
      <c r="AA24" s="318"/>
      <c r="AB24" s="319"/>
      <c r="AC24" s="318"/>
      <c r="AD24" s="319"/>
    </row>
    <row r="25" spans="1:30">
      <c r="A25" s="256"/>
      <c r="B25" s="317"/>
      <c r="C25" s="317"/>
      <c r="D25" s="317"/>
      <c r="E25" s="317"/>
      <c r="F25" s="317"/>
      <c r="G25" s="318"/>
      <c r="H25" s="319"/>
      <c r="I25" s="318"/>
      <c r="J25" s="319"/>
      <c r="K25" s="318"/>
      <c r="L25" s="319"/>
      <c r="M25" s="318"/>
      <c r="N25" s="319"/>
      <c r="O25" s="318"/>
      <c r="P25" s="319"/>
      <c r="Q25" s="318"/>
      <c r="R25" s="319"/>
      <c r="S25" s="318"/>
      <c r="T25" s="319"/>
      <c r="U25" s="318"/>
      <c r="V25" s="319"/>
      <c r="W25" s="318"/>
      <c r="X25" s="319"/>
      <c r="Y25" s="318"/>
      <c r="Z25" s="319"/>
      <c r="AA25" s="318"/>
      <c r="AB25" s="319"/>
      <c r="AC25" s="318"/>
      <c r="AD25" s="319"/>
    </row>
    <row r="26" spans="1:30">
      <c r="A26" s="256"/>
      <c r="B26" s="317"/>
      <c r="C26" s="317"/>
      <c r="D26" s="317"/>
      <c r="E26" s="317"/>
      <c r="F26" s="317"/>
      <c r="G26" s="318"/>
      <c r="H26" s="319"/>
      <c r="I26" s="318"/>
      <c r="J26" s="319"/>
      <c r="K26" s="318"/>
      <c r="L26" s="319"/>
      <c r="M26" s="318"/>
      <c r="N26" s="319"/>
      <c r="O26" s="318"/>
      <c r="P26" s="319"/>
      <c r="Q26" s="318"/>
      <c r="R26" s="319"/>
      <c r="S26" s="318"/>
      <c r="T26" s="319"/>
      <c r="U26" s="318"/>
      <c r="V26" s="319"/>
      <c r="W26" s="318"/>
      <c r="X26" s="319"/>
      <c r="Y26" s="318"/>
      <c r="Z26" s="319"/>
      <c r="AA26" s="318"/>
      <c r="AB26" s="319"/>
      <c r="AC26" s="318"/>
      <c r="AD26" s="319"/>
    </row>
    <row r="27" spans="1:30">
      <c r="A27" s="256"/>
      <c r="B27" s="317"/>
      <c r="C27" s="317"/>
      <c r="D27" s="317"/>
      <c r="E27" s="317"/>
      <c r="F27" s="317"/>
      <c r="G27" s="318"/>
      <c r="H27" s="319"/>
      <c r="I27" s="318"/>
      <c r="J27" s="319"/>
      <c r="K27" s="318"/>
      <c r="L27" s="319"/>
      <c r="M27" s="318"/>
      <c r="N27" s="319"/>
      <c r="O27" s="318"/>
      <c r="P27" s="319"/>
      <c r="Q27" s="318"/>
      <c r="R27" s="319"/>
      <c r="S27" s="318"/>
      <c r="T27" s="319"/>
      <c r="U27" s="318"/>
      <c r="V27" s="319"/>
      <c r="W27" s="318"/>
      <c r="X27" s="319"/>
      <c r="Y27" s="318"/>
      <c r="Z27" s="319"/>
      <c r="AA27" s="318"/>
      <c r="AB27" s="319"/>
      <c r="AC27" s="318"/>
      <c r="AD27" s="319"/>
    </row>
    <row r="28" spans="1:30">
      <c r="A28" s="256"/>
      <c r="B28" s="317"/>
      <c r="C28" s="317"/>
      <c r="D28" s="317"/>
      <c r="E28" s="317"/>
      <c r="F28" s="317"/>
      <c r="G28" s="318"/>
      <c r="H28" s="319"/>
      <c r="I28" s="318"/>
      <c r="J28" s="319"/>
      <c r="K28" s="318"/>
      <c r="L28" s="319"/>
      <c r="M28" s="318"/>
      <c r="N28" s="319"/>
      <c r="O28" s="318"/>
      <c r="P28" s="319"/>
      <c r="Q28" s="318"/>
      <c r="R28" s="319"/>
      <c r="S28" s="318"/>
      <c r="T28" s="319"/>
      <c r="U28" s="318"/>
      <c r="V28" s="319"/>
      <c r="W28" s="318"/>
      <c r="X28" s="319"/>
      <c r="Y28" s="318"/>
      <c r="Z28" s="319"/>
      <c r="AA28" s="318"/>
      <c r="AB28" s="319"/>
      <c r="AC28" s="318"/>
      <c r="AD28" s="319"/>
    </row>
    <row r="29" spans="1:30">
      <c r="B29" s="317"/>
      <c r="C29" s="317"/>
      <c r="D29" s="317"/>
      <c r="E29" s="317"/>
      <c r="F29" s="317"/>
      <c r="G29" s="318"/>
      <c r="H29" s="319"/>
      <c r="I29" s="318"/>
      <c r="J29" s="319"/>
      <c r="K29" s="318"/>
      <c r="L29" s="319"/>
      <c r="M29" s="318"/>
      <c r="N29" s="319"/>
      <c r="O29" s="318"/>
      <c r="P29" s="319"/>
      <c r="Q29" s="318"/>
      <c r="R29" s="319"/>
      <c r="S29" s="318"/>
      <c r="T29" s="319"/>
      <c r="U29" s="318"/>
      <c r="V29" s="319"/>
      <c r="W29" s="318"/>
      <c r="X29" s="319"/>
      <c r="Y29" s="318"/>
      <c r="Z29" s="319"/>
      <c r="AA29" s="318"/>
      <c r="AB29" s="319"/>
      <c r="AC29" s="318"/>
      <c r="AD29" s="319"/>
    </row>
    <row r="30" spans="1:30">
      <c r="A30" s="256"/>
      <c r="B30" s="317"/>
      <c r="C30" s="317"/>
      <c r="D30" s="317"/>
      <c r="E30" s="317"/>
      <c r="F30" s="317"/>
      <c r="G30" s="318"/>
      <c r="H30" s="319"/>
      <c r="I30" s="318"/>
      <c r="J30" s="319"/>
      <c r="K30" s="318"/>
      <c r="L30" s="319"/>
      <c r="M30" s="318"/>
      <c r="N30" s="319"/>
      <c r="O30" s="318"/>
      <c r="P30" s="319"/>
      <c r="Q30" s="318"/>
      <c r="R30" s="319"/>
      <c r="S30" s="318"/>
      <c r="T30" s="319"/>
      <c r="U30" s="318"/>
      <c r="V30" s="319"/>
      <c r="W30" s="318"/>
      <c r="X30" s="319"/>
      <c r="Y30" s="318"/>
      <c r="Z30" s="319"/>
      <c r="AA30" s="318"/>
      <c r="AB30" s="319"/>
      <c r="AC30" s="318"/>
      <c r="AD30" s="319"/>
    </row>
    <row r="31" spans="1:30">
      <c r="A31" s="256"/>
      <c r="B31" s="259"/>
      <c r="C31" s="259"/>
      <c r="D31" s="259"/>
      <c r="E31" s="259"/>
      <c r="F31" s="259"/>
      <c r="G31" s="259"/>
      <c r="H31" s="259"/>
      <c r="I31" s="259"/>
      <c r="J31" s="259"/>
      <c r="K31" s="259"/>
      <c r="L31" s="259"/>
      <c r="M31" s="259"/>
      <c r="N31" s="259"/>
      <c r="O31" s="259"/>
      <c r="P31" s="259"/>
      <c r="Q31" s="259"/>
      <c r="R31" s="259"/>
      <c r="S31" s="259"/>
      <c r="T31" s="259"/>
      <c r="U31" s="259"/>
      <c r="V31" s="259"/>
      <c r="W31" s="259"/>
      <c r="X31" s="259"/>
      <c r="Y31" s="259"/>
      <c r="Z31" s="259"/>
      <c r="AA31" s="259"/>
      <c r="AB31" s="259"/>
      <c r="AC31" s="259"/>
      <c r="AD31" s="259"/>
    </row>
    <row r="32" spans="1:30" ht="34.950000000000003" customHeight="1">
      <c r="A32" s="256"/>
      <c r="B32" s="260" t="s">
        <v>105</v>
      </c>
      <c r="C32" s="260"/>
      <c r="D32" s="260"/>
      <c r="E32" s="260"/>
      <c r="F32" s="260"/>
      <c r="G32" s="259"/>
      <c r="H32" s="259"/>
      <c r="I32" s="259"/>
      <c r="J32" s="259"/>
      <c r="K32" s="259"/>
      <c r="L32" s="259"/>
      <c r="M32" s="259"/>
      <c r="N32" s="259"/>
      <c r="O32" s="259"/>
      <c r="P32" s="259"/>
      <c r="Q32" s="259"/>
      <c r="R32" s="259"/>
      <c r="S32" s="259"/>
      <c r="T32" s="259"/>
      <c r="U32" s="259"/>
      <c r="V32" s="259"/>
      <c r="W32" s="259"/>
      <c r="X32" s="259"/>
      <c r="Y32" s="259"/>
      <c r="Z32" s="259"/>
      <c r="AA32" s="259"/>
      <c r="AB32" s="259"/>
      <c r="AC32" s="259"/>
      <c r="AD32" s="259"/>
    </row>
    <row r="33" spans="1:42">
      <c r="A33" s="256"/>
      <c r="G33" s="261" t="str">
        <f>IF(G20="","",G20)</f>
        <v/>
      </c>
      <c r="H33" s="261"/>
      <c r="I33" s="261"/>
      <c r="J33" s="261"/>
      <c r="K33" s="261" t="str">
        <f>IF(K20="","",K20)</f>
        <v/>
      </c>
      <c r="L33" s="261"/>
      <c r="M33" s="261"/>
      <c r="N33" s="261"/>
      <c r="O33" s="261" t="str">
        <f t="shared" ref="O33" si="0">IF(O20="","",O20)</f>
        <v/>
      </c>
      <c r="P33" s="261"/>
      <c r="Q33" s="261"/>
      <c r="R33" s="261"/>
      <c r="S33" s="261" t="str">
        <f t="shared" ref="S33" si="1">IF(S20="","",S20)</f>
        <v/>
      </c>
      <c r="T33" s="261"/>
      <c r="U33" s="261"/>
      <c r="V33" s="261"/>
      <c r="W33" s="261" t="str">
        <f t="shared" ref="W33" si="2">IF(W20="","",W20)</f>
        <v/>
      </c>
      <c r="X33" s="261"/>
      <c r="Y33" s="261"/>
      <c r="Z33" s="261"/>
      <c r="AA33" s="261" t="str">
        <f t="shared" ref="AA33" si="3">IF(AA20="","",AA20)</f>
        <v/>
      </c>
      <c r="AB33" s="261"/>
      <c r="AC33" s="261"/>
      <c r="AD33" s="261"/>
    </row>
    <row r="34" spans="1:42" ht="30" customHeight="1">
      <c r="A34" s="256"/>
      <c r="B34" s="137" t="s">
        <v>92</v>
      </c>
      <c r="C34" s="137"/>
      <c r="D34" s="137"/>
      <c r="E34" s="137"/>
      <c r="F34" s="137"/>
      <c r="G34" s="323"/>
      <c r="H34" s="323"/>
      <c r="I34" s="323"/>
      <c r="J34" s="323"/>
      <c r="K34" s="323"/>
      <c r="L34" s="323"/>
      <c r="M34" s="323"/>
      <c r="N34" s="323"/>
      <c r="O34" s="323"/>
      <c r="P34" s="323"/>
      <c r="Q34" s="323"/>
      <c r="R34" s="323"/>
      <c r="S34" s="323"/>
      <c r="T34" s="323"/>
      <c r="U34" s="323"/>
      <c r="V34" s="323"/>
      <c r="W34" s="323"/>
      <c r="X34" s="323"/>
      <c r="Y34" s="323"/>
      <c r="Z34" s="323"/>
      <c r="AA34" s="323"/>
      <c r="AB34" s="323"/>
      <c r="AC34" s="323"/>
      <c r="AD34" s="323"/>
      <c r="AE34" s="262" t="s">
        <v>95</v>
      </c>
      <c r="AF34" s="262"/>
      <c r="AG34" s="262"/>
      <c r="AH34" s="262"/>
      <c r="AI34" s="263">
        <f>SUM(G34:AD34)</f>
        <v>0</v>
      </c>
    </row>
    <row r="35" spans="1:42" ht="30" customHeight="1">
      <c r="A35" s="256"/>
      <c r="B35" s="252" t="s">
        <v>231</v>
      </c>
      <c r="C35" s="253"/>
      <c r="D35" s="253"/>
      <c r="E35" s="253"/>
      <c r="F35" s="254"/>
      <c r="G35" s="324"/>
      <c r="H35" s="325"/>
      <c r="I35" s="325"/>
      <c r="J35" s="326"/>
      <c r="K35" s="324"/>
      <c r="L35" s="325"/>
      <c r="M35" s="325"/>
      <c r="N35" s="326"/>
      <c r="O35" s="324"/>
      <c r="P35" s="325"/>
      <c r="Q35" s="325"/>
      <c r="R35" s="326"/>
      <c r="S35" s="324"/>
      <c r="T35" s="325"/>
      <c r="U35" s="325"/>
      <c r="V35" s="326"/>
      <c r="W35" s="324"/>
      <c r="X35" s="325"/>
      <c r="Y35" s="325"/>
      <c r="Z35" s="326"/>
      <c r="AA35" s="324"/>
      <c r="AB35" s="325"/>
      <c r="AC35" s="325"/>
      <c r="AD35" s="326"/>
      <c r="AE35" s="264"/>
      <c r="AF35" s="265"/>
      <c r="AG35" s="265"/>
      <c r="AH35" s="265"/>
      <c r="AI35" s="266"/>
    </row>
    <row r="36" spans="1:42" ht="30" customHeight="1">
      <c r="A36" s="256"/>
      <c r="B36" s="137" t="s">
        <v>93</v>
      </c>
      <c r="C36" s="137"/>
      <c r="D36" s="137"/>
      <c r="E36" s="137"/>
      <c r="F36" s="137"/>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164" t="s">
        <v>96</v>
      </c>
      <c r="AF36" s="258"/>
      <c r="AG36" s="258"/>
      <c r="AH36" s="267"/>
      <c r="AI36" s="268">
        <f>SUM(G36:AD36)</f>
        <v>0</v>
      </c>
    </row>
    <row r="37" spans="1:42" ht="41.25" customHeight="1">
      <c r="B37" s="137" t="s">
        <v>94</v>
      </c>
      <c r="C37" s="137"/>
      <c r="D37" s="137"/>
      <c r="E37" s="137"/>
      <c r="F37" s="137"/>
      <c r="G37" s="323"/>
      <c r="H37" s="323"/>
      <c r="I37" s="323"/>
      <c r="J37" s="323"/>
      <c r="K37" s="323"/>
      <c r="L37" s="323"/>
      <c r="M37" s="323"/>
      <c r="N37" s="323"/>
      <c r="O37" s="323"/>
      <c r="P37" s="323"/>
      <c r="Q37" s="323"/>
      <c r="R37" s="323"/>
      <c r="S37" s="323"/>
      <c r="T37" s="323"/>
      <c r="U37" s="323"/>
      <c r="V37" s="323"/>
      <c r="W37" s="323"/>
      <c r="X37" s="323"/>
      <c r="Y37" s="323"/>
      <c r="Z37" s="323"/>
      <c r="AA37" s="323"/>
      <c r="AB37" s="323"/>
      <c r="AC37" s="323"/>
      <c r="AD37" s="323"/>
      <c r="AE37" s="252" t="s">
        <v>97</v>
      </c>
      <c r="AF37" s="253"/>
      <c r="AG37" s="253"/>
      <c r="AH37" s="254"/>
      <c r="AI37" s="269">
        <f>SUM(G37:AD37)</f>
        <v>0</v>
      </c>
    </row>
    <row r="38" spans="1:42" ht="30" customHeight="1">
      <c r="B38" s="270" t="s">
        <v>129</v>
      </c>
      <c r="C38" s="270"/>
      <c r="D38" s="270"/>
      <c r="E38" s="270"/>
      <c r="F38" s="270"/>
      <c r="G38" s="323"/>
      <c r="H38" s="323"/>
      <c r="I38" s="323"/>
      <c r="J38" s="323"/>
      <c r="K38" s="323"/>
      <c r="L38" s="323"/>
      <c r="M38" s="323"/>
      <c r="N38" s="323"/>
      <c r="O38" s="323"/>
      <c r="P38" s="323"/>
      <c r="Q38" s="323"/>
      <c r="R38" s="323"/>
      <c r="S38" s="323"/>
      <c r="T38" s="323"/>
      <c r="U38" s="323"/>
      <c r="V38" s="323"/>
      <c r="W38" s="323"/>
      <c r="X38" s="323"/>
      <c r="Y38" s="323"/>
      <c r="Z38" s="323"/>
      <c r="AA38" s="323"/>
      <c r="AB38" s="323"/>
      <c r="AC38" s="323"/>
      <c r="AD38" s="323"/>
      <c r="AE38" s="137" t="s">
        <v>98</v>
      </c>
      <c r="AF38" s="137"/>
      <c r="AG38" s="137"/>
      <c r="AH38" s="137"/>
      <c r="AI38" s="271">
        <f>SUM(G38:AD38)</f>
        <v>0</v>
      </c>
    </row>
    <row r="39" spans="1:42" ht="30" customHeight="1">
      <c r="B39" s="272"/>
      <c r="C39" s="272"/>
      <c r="D39" s="272"/>
      <c r="E39" s="272"/>
      <c r="F39" s="272"/>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3"/>
      <c r="AE39" s="186"/>
      <c r="AF39" s="186"/>
      <c r="AG39" s="186"/>
      <c r="AH39" s="186"/>
      <c r="AI39" s="121"/>
    </row>
    <row r="40" spans="1:42" ht="30" customHeight="1">
      <c r="B40" s="260" t="s">
        <v>107</v>
      </c>
      <c r="C40" s="260"/>
      <c r="D40" s="260"/>
      <c r="E40" s="260"/>
      <c r="F40" s="260"/>
      <c r="G40" s="273"/>
      <c r="H40" s="273"/>
      <c r="I40" s="273"/>
      <c r="J40" s="273"/>
      <c r="K40" s="273"/>
      <c r="L40" s="273"/>
      <c r="M40" s="273"/>
      <c r="N40" s="273"/>
      <c r="O40" s="273"/>
      <c r="P40" s="273"/>
      <c r="Q40" s="273"/>
      <c r="R40" s="273"/>
      <c r="S40" s="273"/>
      <c r="T40" s="273"/>
      <c r="U40" s="273"/>
      <c r="V40" s="273"/>
      <c r="W40" s="273"/>
      <c r="X40" s="273"/>
      <c r="Y40" s="273"/>
      <c r="Z40" s="273"/>
      <c r="AA40" s="273"/>
      <c r="AB40" s="273"/>
      <c r="AC40" s="273"/>
      <c r="AD40" s="273"/>
      <c r="AE40" s="186"/>
      <c r="AF40" s="186"/>
      <c r="AG40" s="186"/>
      <c r="AH40" s="186"/>
      <c r="AI40" s="121"/>
    </row>
    <row r="41" spans="1:42">
      <c r="G41" s="274" t="str">
        <f>IF(G20="","",G20)</f>
        <v/>
      </c>
      <c r="H41" s="274"/>
      <c r="I41" s="274"/>
      <c r="J41" s="274"/>
      <c r="K41" s="274" t="str">
        <f t="shared" ref="K41" si="4">IF(K20="","",K20)</f>
        <v/>
      </c>
      <c r="L41" s="274"/>
      <c r="M41" s="274"/>
      <c r="N41" s="274"/>
      <c r="O41" s="274" t="str">
        <f t="shared" ref="O41" si="5">IF(O20="","",O20)</f>
        <v/>
      </c>
      <c r="P41" s="274"/>
      <c r="Q41" s="274"/>
      <c r="R41" s="274"/>
      <c r="S41" s="274" t="str">
        <f t="shared" ref="S41" si="6">IF(S20="","",S20)</f>
        <v/>
      </c>
      <c r="T41" s="274"/>
      <c r="U41" s="274"/>
      <c r="V41" s="274"/>
      <c r="W41" s="274" t="str">
        <f t="shared" ref="W41" si="7">IF(W20="","",W20)</f>
        <v/>
      </c>
      <c r="X41" s="274"/>
      <c r="Y41" s="274"/>
      <c r="Z41" s="274"/>
      <c r="AA41" s="274" t="str">
        <f t="shared" ref="AA41" si="8">IF(AA20="","",AA20)</f>
        <v/>
      </c>
      <c r="AB41" s="274"/>
      <c r="AC41" s="274"/>
      <c r="AD41" s="274"/>
      <c r="AI41" s="121"/>
    </row>
    <row r="42" spans="1:42" ht="30" customHeight="1">
      <c r="B42" s="135" t="s">
        <v>235</v>
      </c>
      <c r="C42" s="135"/>
      <c r="D42" s="135"/>
      <c r="E42" s="135"/>
      <c r="F42" s="135"/>
      <c r="G42" s="275">
        <f>IFERROR(G37/G36,0)</f>
        <v>0</v>
      </c>
      <c r="H42" s="275"/>
      <c r="I42" s="275"/>
      <c r="J42" s="275"/>
      <c r="K42" s="275">
        <f t="shared" ref="K42" si="9">IFERROR(K37/K36,0)</f>
        <v>0</v>
      </c>
      <c r="L42" s="275"/>
      <c r="M42" s="275"/>
      <c r="N42" s="275"/>
      <c r="O42" s="275">
        <f t="shared" ref="O42" si="10">IFERROR(O37/O36,0)</f>
        <v>0</v>
      </c>
      <c r="P42" s="275"/>
      <c r="Q42" s="275"/>
      <c r="R42" s="275"/>
      <c r="S42" s="275">
        <f t="shared" ref="S42" si="11">IFERROR(S37/S36,0)</f>
        <v>0</v>
      </c>
      <c r="T42" s="275"/>
      <c r="U42" s="275"/>
      <c r="V42" s="275"/>
      <c r="W42" s="275">
        <f t="shared" ref="W42" si="12">IFERROR(W37/W36,0)</f>
        <v>0</v>
      </c>
      <c r="X42" s="275"/>
      <c r="Y42" s="275"/>
      <c r="Z42" s="275"/>
      <c r="AA42" s="275">
        <f t="shared" ref="AA42" si="13">IFERROR(AA37/AA36,0)</f>
        <v>0</v>
      </c>
      <c r="AB42" s="275"/>
      <c r="AC42" s="275"/>
      <c r="AD42" s="275"/>
      <c r="AE42" s="137" t="s">
        <v>100</v>
      </c>
      <c r="AF42" s="137"/>
      <c r="AG42" s="137"/>
      <c r="AH42" s="137"/>
      <c r="AI42" s="276">
        <f>IFERROR(AI37/AI36,0)</f>
        <v>0</v>
      </c>
    </row>
    <row r="43" spans="1:42" ht="30" customHeight="1">
      <c r="B43" s="277" t="s">
        <v>232</v>
      </c>
      <c r="C43" s="278"/>
      <c r="D43" s="278"/>
      <c r="E43" s="278"/>
      <c r="F43" s="279"/>
      <c r="G43" s="280">
        <f>G42*100</f>
        <v>0</v>
      </c>
      <c r="H43" s="281"/>
      <c r="I43" s="281"/>
      <c r="J43" s="282"/>
      <c r="K43" s="280">
        <f t="shared" ref="K43" si="14">K42*100</f>
        <v>0</v>
      </c>
      <c r="L43" s="281"/>
      <c r="M43" s="281"/>
      <c r="N43" s="282"/>
      <c r="O43" s="280">
        <f t="shared" ref="O43" si="15">O42*100</f>
        <v>0</v>
      </c>
      <c r="P43" s="281"/>
      <c r="Q43" s="281"/>
      <c r="R43" s="282"/>
      <c r="S43" s="280">
        <f t="shared" ref="S43" si="16">S42*100</f>
        <v>0</v>
      </c>
      <c r="T43" s="281"/>
      <c r="U43" s="281"/>
      <c r="V43" s="282"/>
      <c r="W43" s="280">
        <f t="shared" ref="W43" si="17">W42*100</f>
        <v>0</v>
      </c>
      <c r="X43" s="281"/>
      <c r="Y43" s="281"/>
      <c r="Z43" s="282"/>
      <c r="AA43" s="280">
        <f t="shared" ref="AA43" si="18">AA42*100</f>
        <v>0</v>
      </c>
      <c r="AB43" s="281"/>
      <c r="AC43" s="281"/>
      <c r="AD43" s="282"/>
      <c r="AE43" s="252" t="s">
        <v>233</v>
      </c>
      <c r="AF43" s="253"/>
      <c r="AG43" s="253"/>
      <c r="AH43" s="254"/>
      <c r="AI43" s="276">
        <f>AI42*100</f>
        <v>0</v>
      </c>
    </row>
    <row r="44" spans="1:42" ht="30" customHeight="1">
      <c r="B44" s="135" t="s">
        <v>238</v>
      </c>
      <c r="C44" s="135"/>
      <c r="D44" s="135"/>
      <c r="E44" s="135"/>
      <c r="F44" s="135"/>
      <c r="G44" s="275">
        <f>IFERROR(G38/G34,0)</f>
        <v>0</v>
      </c>
      <c r="H44" s="275"/>
      <c r="I44" s="275"/>
      <c r="J44" s="275"/>
      <c r="K44" s="275">
        <f>IFERROR(K38/K34,0)</f>
        <v>0</v>
      </c>
      <c r="L44" s="275"/>
      <c r="M44" s="275"/>
      <c r="N44" s="275"/>
      <c r="O44" s="275">
        <f t="shared" ref="O44:AD44" si="19">IFERROR(O38/O34,0)</f>
        <v>0</v>
      </c>
      <c r="P44" s="275"/>
      <c r="Q44" s="275"/>
      <c r="R44" s="275"/>
      <c r="S44" s="275">
        <f t="shared" ref="S44:AD44" si="20">IFERROR(S38/S34,0)</f>
        <v>0</v>
      </c>
      <c r="T44" s="275"/>
      <c r="U44" s="275"/>
      <c r="V44" s="275"/>
      <c r="W44" s="275">
        <f t="shared" ref="W44:AD44" si="21">IFERROR(W38/W34,0)</f>
        <v>0</v>
      </c>
      <c r="X44" s="275"/>
      <c r="Y44" s="275"/>
      <c r="Z44" s="275"/>
      <c r="AA44" s="275">
        <f t="shared" ref="AA44:AD44" si="22">IFERROR(AA38/AA34,0)</f>
        <v>0</v>
      </c>
      <c r="AB44" s="275"/>
      <c r="AC44" s="275"/>
      <c r="AD44" s="275"/>
      <c r="AE44" s="137" t="s">
        <v>99</v>
      </c>
      <c r="AF44" s="137"/>
      <c r="AG44" s="137"/>
      <c r="AH44" s="137"/>
      <c r="AI44" s="276">
        <f>IFERROR(AI38/AI34,0)</f>
        <v>0</v>
      </c>
    </row>
    <row r="45" spans="1:42" ht="30" customHeight="1">
      <c r="B45" s="277" t="s">
        <v>236</v>
      </c>
      <c r="C45" s="278"/>
      <c r="D45" s="278"/>
      <c r="E45" s="278"/>
      <c r="F45" s="279"/>
      <c r="G45" s="280">
        <f>G44*100</f>
        <v>0</v>
      </c>
      <c r="H45" s="281"/>
      <c r="I45" s="281"/>
      <c r="J45" s="282"/>
      <c r="K45" s="280">
        <f>K44*100</f>
        <v>0</v>
      </c>
      <c r="L45" s="281"/>
      <c r="M45" s="281"/>
      <c r="N45" s="282"/>
      <c r="O45" s="280">
        <f t="shared" ref="O45" si="23">O44*100</f>
        <v>0</v>
      </c>
      <c r="P45" s="281"/>
      <c r="Q45" s="281"/>
      <c r="R45" s="282"/>
      <c r="S45" s="280">
        <f t="shared" ref="S45" si="24">S44*100</f>
        <v>0</v>
      </c>
      <c r="T45" s="281"/>
      <c r="U45" s="281"/>
      <c r="V45" s="282"/>
      <c r="W45" s="280">
        <f t="shared" ref="W45" si="25">W44*100</f>
        <v>0</v>
      </c>
      <c r="X45" s="281"/>
      <c r="Y45" s="281"/>
      <c r="Z45" s="282"/>
      <c r="AA45" s="280">
        <f t="shared" ref="AA45" si="26">AA44*100</f>
        <v>0</v>
      </c>
      <c r="AB45" s="281"/>
      <c r="AC45" s="281"/>
      <c r="AD45" s="282"/>
      <c r="AE45" s="252" t="s">
        <v>237</v>
      </c>
      <c r="AF45" s="253"/>
      <c r="AG45" s="253"/>
      <c r="AH45" s="254"/>
      <c r="AI45" s="276">
        <f>AI44*100</f>
        <v>0</v>
      </c>
    </row>
    <row r="46" spans="1:42" ht="30" customHeight="1">
      <c r="B46" s="135" t="s">
        <v>38</v>
      </c>
      <c r="C46" s="135"/>
      <c r="D46" s="135"/>
      <c r="E46" s="135"/>
      <c r="F46" s="135"/>
      <c r="G46" s="275">
        <f>IF(AND(G42=0,G44=0),0,1/((1-G42)+G44))</f>
        <v>0</v>
      </c>
      <c r="H46" s="275"/>
      <c r="I46" s="275"/>
      <c r="J46" s="275"/>
      <c r="K46" s="275">
        <f>IF(AND(K42=0,K44=0),0,1/((1-K42)+K44))</f>
        <v>0</v>
      </c>
      <c r="L46" s="275"/>
      <c r="M46" s="275"/>
      <c r="N46" s="275"/>
      <c r="O46" s="275">
        <f t="shared" ref="O46" si="27">IF(AND(O42=0,O44=0),0,1/((1-O42)+O44))</f>
        <v>0</v>
      </c>
      <c r="P46" s="275"/>
      <c r="Q46" s="275"/>
      <c r="R46" s="275"/>
      <c r="S46" s="275">
        <f t="shared" ref="S46" si="28">IF(AND(S42=0,S44=0),0,1/((1-S42)+S44))</f>
        <v>0</v>
      </c>
      <c r="T46" s="275"/>
      <c r="U46" s="275"/>
      <c r="V46" s="275"/>
      <c r="W46" s="275">
        <f t="shared" ref="W46" si="29">IF(AND(W42=0,W44=0),0,1/((1-W42)+W44))</f>
        <v>0</v>
      </c>
      <c r="X46" s="275"/>
      <c r="Y46" s="275"/>
      <c r="Z46" s="275"/>
      <c r="AA46" s="275">
        <f>IF(AND(AA42=0,AA44=0),0,1/((1-AA42)+AA44))</f>
        <v>0</v>
      </c>
      <c r="AB46" s="275"/>
      <c r="AC46" s="275"/>
      <c r="AD46" s="275"/>
      <c r="AE46" s="277" t="s">
        <v>101</v>
      </c>
      <c r="AF46" s="278"/>
      <c r="AG46" s="278"/>
      <c r="AH46" s="279"/>
      <c r="AI46" s="276">
        <f>IF(AND(AI42=0,AI44=0),0,1/((1-AI42)+AI44))</f>
        <v>0</v>
      </c>
      <c r="AL46" s="80"/>
      <c r="AM46" s="81"/>
      <c r="AN46" s="80"/>
      <c r="AO46" s="80"/>
      <c r="AP46" s="81"/>
    </row>
    <row r="47" spans="1:42" ht="30" customHeight="1">
      <c r="B47" s="257"/>
      <c r="C47" s="257"/>
      <c r="D47" s="257"/>
      <c r="E47" s="257"/>
      <c r="F47" s="257"/>
      <c r="AL47" s="80"/>
      <c r="AM47" s="81"/>
      <c r="AN47" s="80"/>
      <c r="AO47" s="80"/>
      <c r="AP47" s="81"/>
    </row>
    <row r="48" spans="1:42">
      <c r="B48" s="123" t="s">
        <v>31</v>
      </c>
      <c r="C48" s="123"/>
      <c r="D48" s="123"/>
      <c r="E48" s="123"/>
      <c r="F48" s="123"/>
      <c r="G48" s="123"/>
      <c r="H48" s="123"/>
      <c r="I48" s="123"/>
      <c r="J48" s="201"/>
      <c r="K48" s="201"/>
      <c r="L48" s="201"/>
      <c r="M48" s="201"/>
      <c r="N48" s="201"/>
      <c r="O48" s="201"/>
      <c r="P48" s="201"/>
      <c r="Q48" s="201"/>
      <c r="R48" s="201"/>
      <c r="S48" s="201"/>
      <c r="T48" s="201"/>
    </row>
    <row r="49" spans="1:36">
      <c r="B49" s="123"/>
      <c r="C49" s="123"/>
      <c r="D49" s="123"/>
      <c r="E49" s="123"/>
      <c r="F49" s="123"/>
      <c r="G49" s="123"/>
      <c r="H49" s="123"/>
      <c r="I49" s="123"/>
      <c r="J49" s="201"/>
      <c r="K49" s="201"/>
      <c r="L49" s="201"/>
      <c r="M49" s="201"/>
      <c r="N49" s="201"/>
      <c r="O49" s="201"/>
      <c r="P49" s="201"/>
      <c r="Q49" s="201"/>
      <c r="R49" s="201"/>
      <c r="S49" s="201"/>
      <c r="T49" s="201"/>
    </row>
    <row r="50" spans="1:36" ht="46.2" customHeight="1">
      <c r="B50" s="123"/>
      <c r="C50" s="123"/>
      <c r="D50" s="123"/>
      <c r="E50" s="123"/>
      <c r="F50" s="123"/>
      <c r="G50" s="123"/>
      <c r="H50" s="123"/>
      <c r="I50" s="123"/>
      <c r="J50" s="201"/>
      <c r="K50" s="201"/>
      <c r="L50" s="201"/>
      <c r="M50" s="201"/>
      <c r="N50" s="201"/>
      <c r="O50" s="201"/>
      <c r="P50" s="201"/>
      <c r="Q50" s="201"/>
      <c r="R50" s="201"/>
      <c r="S50" s="201"/>
      <c r="T50" s="201"/>
    </row>
    <row r="51" spans="1:36" ht="24" customHeight="1">
      <c r="B51" s="186"/>
      <c r="C51" s="186"/>
      <c r="D51" s="186"/>
      <c r="E51" s="186"/>
      <c r="F51" s="186"/>
      <c r="G51" s="186"/>
      <c r="H51" s="186"/>
      <c r="I51" s="186"/>
      <c r="J51" s="283"/>
      <c r="K51" s="283"/>
      <c r="L51" s="283"/>
      <c r="M51" s="283"/>
      <c r="N51" s="283"/>
      <c r="O51" s="283"/>
      <c r="P51" s="283"/>
      <c r="Q51" s="283"/>
      <c r="R51" s="283"/>
      <c r="S51" s="283"/>
      <c r="T51" s="283"/>
    </row>
    <row r="52" spans="1:36" ht="46.2" customHeight="1">
      <c r="C52" s="243"/>
      <c r="D52" s="284" t="s">
        <v>234</v>
      </c>
      <c r="E52" s="285"/>
      <c r="F52" s="285"/>
      <c r="G52" s="285"/>
      <c r="H52" s="285"/>
      <c r="I52" s="285"/>
      <c r="J52" s="285"/>
      <c r="K52" s="286"/>
      <c r="L52" s="243"/>
      <c r="M52" s="243"/>
      <c r="N52" s="243"/>
      <c r="O52" s="283"/>
      <c r="P52" s="283"/>
      <c r="Q52" s="283"/>
      <c r="R52" s="283"/>
      <c r="S52" s="283"/>
      <c r="T52" s="283"/>
    </row>
    <row r="53" spans="1:36" ht="46.2" customHeight="1">
      <c r="B53" s="243"/>
      <c r="D53" s="287" t="s">
        <v>116</v>
      </c>
      <c r="E53" s="288"/>
      <c r="F53" s="288"/>
      <c r="G53" s="288"/>
      <c r="H53" s="288"/>
      <c r="I53" s="288"/>
      <c r="J53" s="288"/>
      <c r="K53" s="289"/>
      <c r="L53" s="290"/>
      <c r="M53" s="243"/>
      <c r="N53" s="243"/>
      <c r="O53" s="283"/>
      <c r="P53" s="283"/>
      <c r="Q53" s="283"/>
      <c r="R53" s="283"/>
      <c r="S53" s="283"/>
      <c r="T53" s="283"/>
    </row>
    <row r="54" spans="1:36" ht="46.2" customHeight="1">
      <c r="B54" s="243"/>
      <c r="C54" s="243"/>
      <c r="D54" s="291"/>
      <c r="E54" s="243"/>
      <c r="F54" s="243"/>
      <c r="G54" s="243"/>
      <c r="H54" s="243"/>
      <c r="I54" s="243"/>
      <c r="J54" s="243"/>
      <c r="K54" s="292"/>
      <c r="L54" s="243"/>
      <c r="M54" s="243"/>
      <c r="N54" s="243"/>
      <c r="O54" s="283"/>
      <c r="P54" s="283"/>
      <c r="Q54" s="283"/>
      <c r="R54" s="283"/>
      <c r="S54" s="283"/>
      <c r="T54" s="283"/>
    </row>
    <row r="55" spans="1:36" ht="46.2" customHeight="1">
      <c r="B55" s="243"/>
      <c r="C55" s="243"/>
      <c r="D55" s="293"/>
      <c r="E55" s="294"/>
      <c r="F55" s="294"/>
      <c r="G55" s="294"/>
      <c r="H55" s="294"/>
      <c r="I55" s="294"/>
      <c r="J55" s="294"/>
      <c r="K55" s="295"/>
      <c r="L55" s="243"/>
      <c r="M55" s="243"/>
      <c r="N55" s="243"/>
      <c r="O55" s="283"/>
      <c r="P55" s="283"/>
      <c r="Q55" s="283"/>
      <c r="R55" s="283"/>
      <c r="S55" s="283"/>
      <c r="T55" s="283"/>
    </row>
    <row r="56" spans="1:36" ht="24" customHeight="1" thickBot="1">
      <c r="A56" s="296"/>
      <c r="B56" s="297"/>
      <c r="C56" s="297"/>
      <c r="D56" s="297"/>
      <c r="E56" s="297"/>
      <c r="F56" s="297"/>
      <c r="G56" s="297"/>
      <c r="H56" s="297"/>
      <c r="I56" s="297"/>
      <c r="J56" s="298"/>
      <c r="K56" s="298"/>
      <c r="L56" s="298"/>
      <c r="M56" s="298"/>
      <c r="N56" s="298"/>
      <c r="O56" s="298"/>
      <c r="P56" s="298"/>
      <c r="Q56" s="298"/>
      <c r="R56" s="298"/>
      <c r="S56" s="298"/>
      <c r="T56" s="298"/>
      <c r="U56" s="296"/>
      <c r="V56" s="296"/>
      <c r="W56" s="296"/>
      <c r="X56" s="296"/>
      <c r="Y56" s="296"/>
      <c r="Z56" s="296"/>
      <c r="AA56" s="296"/>
      <c r="AB56" s="296"/>
      <c r="AC56" s="296"/>
      <c r="AD56" s="296"/>
      <c r="AE56" s="296"/>
      <c r="AF56" s="296"/>
      <c r="AG56" s="296"/>
      <c r="AH56" s="296"/>
      <c r="AI56" s="296"/>
      <c r="AJ56" s="296"/>
    </row>
    <row r="57" spans="1:36" ht="14.4" thickBot="1">
      <c r="B57" s="80"/>
      <c r="C57" s="81"/>
      <c r="D57" s="80"/>
      <c r="E57" s="80"/>
      <c r="F57" s="80"/>
      <c r="G57" s="80"/>
      <c r="H57" s="80"/>
      <c r="I57" s="80"/>
      <c r="J57" s="80"/>
      <c r="K57" s="81"/>
      <c r="L57" s="80"/>
      <c r="M57" s="80"/>
      <c r="N57" s="80"/>
      <c r="O57" s="80"/>
      <c r="P57" s="80"/>
      <c r="Q57" s="80"/>
    </row>
    <row r="58" spans="1:36" ht="33" customHeight="1" thickBot="1">
      <c r="B58" s="299" t="s">
        <v>132</v>
      </c>
      <c r="C58" s="300"/>
      <c r="D58" s="300"/>
      <c r="E58" s="300"/>
      <c r="F58" s="300"/>
      <c r="G58" s="300"/>
      <c r="H58" s="300"/>
      <c r="I58" s="300"/>
      <c r="J58" s="300"/>
      <c r="K58" s="300"/>
      <c r="L58" s="300"/>
      <c r="M58" s="300"/>
      <c r="N58" s="300"/>
      <c r="O58" s="300"/>
      <c r="P58" s="300"/>
      <c r="Q58" s="301"/>
    </row>
    <row r="59" spans="1:36" ht="13.8">
      <c r="B59" s="80"/>
      <c r="C59" s="302"/>
      <c r="D59" s="81"/>
      <c r="E59" s="81"/>
      <c r="F59" s="80"/>
      <c r="G59" s="80"/>
      <c r="H59" s="80"/>
    </row>
    <row r="60" spans="1:36" ht="19.95" customHeight="1">
      <c r="B60" s="303" t="s">
        <v>269</v>
      </c>
      <c r="C60" s="304"/>
      <c r="D60" s="304"/>
      <c r="E60" s="304"/>
      <c r="F60" s="304"/>
      <c r="G60" s="304"/>
      <c r="H60" s="304"/>
      <c r="I60" s="304"/>
      <c r="J60" s="304"/>
      <c r="K60" s="304"/>
      <c r="L60" s="304"/>
      <c r="M60" s="304"/>
      <c r="N60" s="304"/>
      <c r="O60" s="304"/>
      <c r="P60" s="304"/>
      <c r="Q60" s="305"/>
    </row>
    <row r="61" spans="1:36" ht="19.95" customHeight="1">
      <c r="B61" s="306"/>
      <c r="C61" s="307"/>
      <c r="D61" s="307"/>
      <c r="E61" s="307"/>
      <c r="F61" s="307"/>
      <c r="G61" s="307"/>
      <c r="H61" s="307"/>
      <c r="I61" s="307"/>
      <c r="J61" s="307"/>
      <c r="K61" s="307"/>
      <c r="L61" s="307"/>
      <c r="M61" s="307"/>
      <c r="N61" s="307"/>
      <c r="O61" s="307"/>
      <c r="P61" s="307"/>
      <c r="Q61" s="308"/>
    </row>
    <row r="62" spans="1:36" ht="19.95" customHeight="1">
      <c r="B62" s="306"/>
      <c r="C62" s="307"/>
      <c r="D62" s="307"/>
      <c r="E62" s="307"/>
      <c r="F62" s="307"/>
      <c r="G62" s="307"/>
      <c r="H62" s="307"/>
      <c r="I62" s="307"/>
      <c r="J62" s="307"/>
      <c r="K62" s="307"/>
      <c r="L62" s="307"/>
      <c r="M62" s="307"/>
      <c r="N62" s="307"/>
      <c r="O62" s="307"/>
      <c r="P62" s="307"/>
      <c r="Q62" s="308"/>
    </row>
    <row r="63" spans="1:36" ht="19.95" customHeight="1">
      <c r="B63" s="306"/>
      <c r="C63" s="307"/>
      <c r="D63" s="307"/>
      <c r="E63" s="307"/>
      <c r="F63" s="307"/>
      <c r="G63" s="307"/>
      <c r="H63" s="307"/>
      <c r="I63" s="307"/>
      <c r="J63" s="307"/>
      <c r="K63" s="307"/>
      <c r="L63" s="307"/>
      <c r="M63" s="307"/>
      <c r="N63" s="307"/>
      <c r="O63" s="307"/>
      <c r="P63" s="307"/>
      <c r="Q63" s="308"/>
      <c r="W63" s="80"/>
      <c r="X63" s="309"/>
      <c r="Y63" s="309"/>
      <c r="Z63" s="309"/>
      <c r="AA63" s="309"/>
      <c r="AB63" s="309"/>
    </row>
    <row r="64" spans="1:36" ht="19.95" customHeight="1">
      <c r="B64" s="306"/>
      <c r="C64" s="307"/>
      <c r="D64" s="307"/>
      <c r="E64" s="307"/>
      <c r="F64" s="307"/>
      <c r="G64" s="307"/>
      <c r="H64" s="307"/>
      <c r="I64" s="307"/>
      <c r="J64" s="307"/>
      <c r="K64" s="307"/>
      <c r="L64" s="307"/>
      <c r="M64" s="307"/>
      <c r="N64" s="307"/>
      <c r="O64" s="307"/>
      <c r="P64" s="307"/>
      <c r="Q64" s="308"/>
      <c r="W64" s="80"/>
    </row>
    <row r="65" spans="2:29" ht="19.95" customHeight="1">
      <c r="B65" s="306"/>
      <c r="C65" s="307"/>
      <c r="D65" s="307"/>
      <c r="E65" s="307"/>
      <c r="F65" s="307"/>
      <c r="G65" s="307"/>
      <c r="H65" s="307"/>
      <c r="I65" s="307"/>
      <c r="J65" s="307"/>
      <c r="K65" s="307"/>
      <c r="L65" s="307"/>
      <c r="M65" s="307"/>
      <c r="N65" s="307"/>
      <c r="O65" s="307"/>
      <c r="P65" s="307"/>
      <c r="Q65" s="308"/>
      <c r="W65" s="288"/>
      <c r="X65" s="288"/>
      <c r="Y65" s="288"/>
      <c r="Z65" s="288"/>
      <c r="AA65" s="288"/>
      <c r="AB65" s="288"/>
      <c r="AC65" s="288"/>
    </row>
    <row r="66" spans="2:29" ht="19.95" customHeight="1">
      <c r="B66" s="306"/>
      <c r="C66" s="307"/>
      <c r="D66" s="307"/>
      <c r="E66" s="307"/>
      <c r="F66" s="307"/>
      <c r="G66" s="307"/>
      <c r="H66" s="307"/>
      <c r="I66" s="307"/>
      <c r="J66" s="307"/>
      <c r="K66" s="307"/>
      <c r="L66" s="307"/>
      <c r="M66" s="307"/>
      <c r="N66" s="307"/>
      <c r="O66" s="307"/>
      <c r="P66" s="307"/>
      <c r="Q66" s="308"/>
      <c r="W66" s="80"/>
      <c r="X66" s="81"/>
      <c r="Y66" s="310"/>
      <c r="Z66" s="310"/>
      <c r="AA66" s="310"/>
    </row>
    <row r="67" spans="2:29" ht="1.2" customHeight="1">
      <c r="B67" s="311"/>
      <c r="C67" s="106"/>
      <c r="D67" s="106"/>
      <c r="E67" s="106"/>
      <c r="F67" s="106"/>
      <c r="G67" s="106"/>
      <c r="H67" s="106"/>
      <c r="I67" s="106"/>
      <c r="J67" s="106"/>
      <c r="K67" s="106"/>
      <c r="L67" s="106"/>
      <c r="M67" s="106"/>
      <c r="N67" s="106"/>
      <c r="O67" s="106"/>
      <c r="P67" s="106"/>
      <c r="Q67" s="107"/>
      <c r="V67" s="214"/>
    </row>
    <row r="68" spans="2:29" ht="13.2" customHeight="1">
      <c r="B68" s="312"/>
      <c r="C68" s="312"/>
      <c r="D68" s="312"/>
      <c r="E68" s="312"/>
      <c r="F68" s="312"/>
      <c r="G68" s="312"/>
      <c r="H68" s="312"/>
      <c r="I68" s="312"/>
      <c r="J68" s="312"/>
      <c r="K68" s="312"/>
      <c r="L68" s="312"/>
      <c r="M68" s="312"/>
      <c r="N68" s="312"/>
      <c r="O68" s="312"/>
      <c r="P68" s="312"/>
      <c r="Q68" s="312"/>
      <c r="W68" s="80"/>
      <c r="X68" s="81"/>
      <c r="Y68" s="80"/>
      <c r="Z68" s="80"/>
      <c r="AA68" s="81"/>
    </row>
    <row r="69" spans="2:29" ht="13.8" hidden="1">
      <c r="B69" s="65"/>
      <c r="C69" s="80"/>
      <c r="D69" s="81"/>
      <c r="E69" s="80"/>
      <c r="F69" s="80"/>
      <c r="G69" s="81"/>
      <c r="H69" s="81"/>
      <c r="I69" s="80"/>
      <c r="J69" s="80"/>
      <c r="K69" s="80"/>
      <c r="W69" s="80"/>
      <c r="X69" s="81"/>
      <c r="Y69" s="80"/>
      <c r="Z69" s="80"/>
      <c r="AA69" s="81"/>
    </row>
  </sheetData>
  <sheetProtection algorithmName="SHA-512" hashValue="NuTQHBQa1Cy8k8wetJ+kAHsoqgc3rF1FAViZ14L7XQbLOg0+LnuInJvaDVS2J4SUHa+7cGiI8tl5X/dJ9zZ21g==" saltValue="TfJvw4BCssCCUudt+vYfqw==" spinCount="100000" sheet="1" objects="1" scenarios="1" selectLockedCells="1"/>
  <mergeCells count="297">
    <mergeCell ref="D53:K53"/>
    <mergeCell ref="D52:K52"/>
    <mergeCell ref="B46:F46"/>
    <mergeCell ref="B47:F47"/>
    <mergeCell ref="N2:O2"/>
    <mergeCell ref="K2:M2"/>
    <mergeCell ref="G43:J43"/>
    <mergeCell ref="K43:N43"/>
    <mergeCell ref="O43:R43"/>
    <mergeCell ref="S43:V43"/>
    <mergeCell ref="W43:Z43"/>
    <mergeCell ref="AA43:AD43"/>
    <mergeCell ref="AE43:AH43"/>
    <mergeCell ref="B34:F34"/>
    <mergeCell ref="B45:F45"/>
    <mergeCell ref="G45:J45"/>
    <mergeCell ref="K45:N45"/>
    <mergeCell ref="O45:R45"/>
    <mergeCell ref="S45:V45"/>
    <mergeCell ref="W45:Z45"/>
    <mergeCell ref="AA45:AD45"/>
    <mergeCell ref="AE45:AH45"/>
    <mergeCell ref="B44:F44"/>
    <mergeCell ref="B42:F42"/>
    <mergeCell ref="G42:J42"/>
    <mergeCell ref="B40:F40"/>
    <mergeCell ref="AE34:AH34"/>
    <mergeCell ref="AE36:AH36"/>
    <mergeCell ref="AE37:AH37"/>
    <mergeCell ref="AE38:AH38"/>
    <mergeCell ref="W34:Z34"/>
    <mergeCell ref="W36:Z36"/>
    <mergeCell ref="W37:Z37"/>
    <mergeCell ref="W38:Z38"/>
    <mergeCell ref="AA34:AD34"/>
    <mergeCell ref="AA36:AD36"/>
    <mergeCell ref="AA37:AD37"/>
    <mergeCell ref="AA38:AD38"/>
    <mergeCell ref="O34:R34"/>
    <mergeCell ref="O36:R36"/>
    <mergeCell ref="O37:R37"/>
    <mergeCell ref="O38:R38"/>
    <mergeCell ref="S34:V34"/>
    <mergeCell ref="S36:V36"/>
    <mergeCell ref="S37:V37"/>
    <mergeCell ref="B43:F43"/>
    <mergeCell ref="AA29:AB29"/>
    <mergeCell ref="AC29:AD29"/>
    <mergeCell ref="AA30:AB30"/>
    <mergeCell ref="AC30:AD30"/>
    <mergeCell ref="B48:I50"/>
    <mergeCell ref="J48:T50"/>
    <mergeCell ref="B36:F36"/>
    <mergeCell ref="B37:F37"/>
    <mergeCell ref="B38:F38"/>
    <mergeCell ref="Y30:Z30"/>
    <mergeCell ref="G30:H30"/>
    <mergeCell ref="I30:J30"/>
    <mergeCell ref="B30:F30"/>
    <mergeCell ref="O42:R42"/>
    <mergeCell ref="S42:V42"/>
    <mergeCell ref="W42:Z42"/>
    <mergeCell ref="AA42:AD42"/>
    <mergeCell ref="G46:J46"/>
    <mergeCell ref="K46:N46"/>
    <mergeCell ref="O46:R46"/>
    <mergeCell ref="S46:V46"/>
    <mergeCell ref="W46:Z46"/>
    <mergeCell ref="G33:J33"/>
    <mergeCell ref="K33:N33"/>
    <mergeCell ref="AA27:AB27"/>
    <mergeCell ref="AC27:AD27"/>
    <mergeCell ref="AA28:AB28"/>
    <mergeCell ref="AC28:AD28"/>
    <mergeCell ref="AA23:AB23"/>
    <mergeCell ref="AC23:AD23"/>
    <mergeCell ref="AA24:AB24"/>
    <mergeCell ref="AC24:AD24"/>
    <mergeCell ref="AA25:AB25"/>
    <mergeCell ref="AC25:AD25"/>
    <mergeCell ref="AA19:AB19"/>
    <mergeCell ref="AC19:AD19"/>
    <mergeCell ref="AA20:AD20"/>
    <mergeCell ref="AA21:AB21"/>
    <mergeCell ref="AC21:AD21"/>
    <mergeCell ref="AA22:AB22"/>
    <mergeCell ref="AC22:AD22"/>
    <mergeCell ref="W25:X25"/>
    <mergeCell ref="W26:X26"/>
    <mergeCell ref="Y26:Z26"/>
    <mergeCell ref="AA26:AB26"/>
    <mergeCell ref="AC26:AD26"/>
    <mergeCell ref="W27:X27"/>
    <mergeCell ref="W28:X28"/>
    <mergeCell ref="W29:X29"/>
    <mergeCell ref="W30:X30"/>
    <mergeCell ref="S29:T29"/>
    <mergeCell ref="U29:V29"/>
    <mergeCell ref="S30:T30"/>
    <mergeCell ref="U30:V30"/>
    <mergeCell ref="W19:X19"/>
    <mergeCell ref="W20:Z20"/>
    <mergeCell ref="W21:X21"/>
    <mergeCell ref="W22:X22"/>
    <mergeCell ref="W23:X23"/>
    <mergeCell ref="W24:X24"/>
    <mergeCell ref="S26:T26"/>
    <mergeCell ref="U26:V26"/>
    <mergeCell ref="S27:T27"/>
    <mergeCell ref="U27:V27"/>
    <mergeCell ref="S28:T28"/>
    <mergeCell ref="U28:V28"/>
    <mergeCell ref="S23:T23"/>
    <mergeCell ref="U23:V23"/>
    <mergeCell ref="S24:T24"/>
    <mergeCell ref="U24:V24"/>
    <mergeCell ref="O29:P29"/>
    <mergeCell ref="Q29:R29"/>
    <mergeCell ref="O30:P30"/>
    <mergeCell ref="Q30:R30"/>
    <mergeCell ref="S19:T19"/>
    <mergeCell ref="U19:V19"/>
    <mergeCell ref="S20:V20"/>
    <mergeCell ref="S21:T21"/>
    <mergeCell ref="U21:V21"/>
    <mergeCell ref="S22:T22"/>
    <mergeCell ref="O26:P26"/>
    <mergeCell ref="Q26:R26"/>
    <mergeCell ref="O27:P27"/>
    <mergeCell ref="Q27:R27"/>
    <mergeCell ref="O28:P28"/>
    <mergeCell ref="Q28:R28"/>
    <mergeCell ref="Q22:R22"/>
    <mergeCell ref="O23:P23"/>
    <mergeCell ref="Q23:R23"/>
    <mergeCell ref="O24:P24"/>
    <mergeCell ref="Q24:R24"/>
    <mergeCell ref="O25:P25"/>
    <mergeCell ref="Q19:R19"/>
    <mergeCell ref="O20:R20"/>
    <mergeCell ref="O21:P21"/>
    <mergeCell ref="Q21:R21"/>
    <mergeCell ref="O22:P22"/>
    <mergeCell ref="K26:L26"/>
    <mergeCell ref="M26:N26"/>
    <mergeCell ref="K27:L27"/>
    <mergeCell ref="M27:N27"/>
    <mergeCell ref="K23:L23"/>
    <mergeCell ref="M23:N23"/>
    <mergeCell ref="K24:L24"/>
    <mergeCell ref="M24:N24"/>
    <mergeCell ref="K25:L25"/>
    <mergeCell ref="M25:N25"/>
    <mergeCell ref="K19:L19"/>
    <mergeCell ref="U6:W6"/>
    <mergeCell ref="Y19:Z19"/>
    <mergeCell ref="Y21:Z21"/>
    <mergeCell ref="Y22:Z22"/>
    <mergeCell ref="Y23:Z23"/>
    <mergeCell ref="U22:V22"/>
    <mergeCell ref="G19:H19"/>
    <mergeCell ref="I19:J19"/>
    <mergeCell ref="G20:J20"/>
    <mergeCell ref="G21:H21"/>
    <mergeCell ref="I21:J21"/>
    <mergeCell ref="G22:H22"/>
    <mergeCell ref="G23:H23"/>
    <mergeCell ref="M19:N19"/>
    <mergeCell ref="K20:N20"/>
    <mergeCell ref="K21:L21"/>
    <mergeCell ref="M21:N21"/>
    <mergeCell ref="K22:L22"/>
    <mergeCell ref="M22:N22"/>
    <mergeCell ref="I22:J22"/>
    <mergeCell ref="I23:J23"/>
    <mergeCell ref="Q14:T14"/>
    <mergeCell ref="B17:M17"/>
    <mergeCell ref="N6:P6"/>
    <mergeCell ref="Y27:Z27"/>
    <mergeCell ref="Y28:Z28"/>
    <mergeCell ref="Y29:Z29"/>
    <mergeCell ref="Y24:Z24"/>
    <mergeCell ref="Y25:Z25"/>
    <mergeCell ref="I25:J25"/>
    <mergeCell ref="I26:J26"/>
    <mergeCell ref="I27:J27"/>
    <mergeCell ref="G24:H24"/>
    <mergeCell ref="G25:H25"/>
    <mergeCell ref="G26:H26"/>
    <mergeCell ref="G27:H27"/>
    <mergeCell ref="G28:H28"/>
    <mergeCell ref="G29:H29"/>
    <mergeCell ref="I28:J28"/>
    <mergeCell ref="I29:J29"/>
    <mergeCell ref="I24:J24"/>
    <mergeCell ref="Q25:R25"/>
    <mergeCell ref="K29:L29"/>
    <mergeCell ref="M29:N29"/>
    <mergeCell ref="K28:L28"/>
    <mergeCell ref="M28:N28"/>
    <mergeCell ref="S25:T25"/>
    <mergeCell ref="U25:V25"/>
    <mergeCell ref="B6:F6"/>
    <mergeCell ref="Q6:T6"/>
    <mergeCell ref="Q7:T7"/>
    <mergeCell ref="Q8:T8"/>
    <mergeCell ref="Q9:T9"/>
    <mergeCell ref="Q10:T10"/>
    <mergeCell ref="Q11:T11"/>
    <mergeCell ref="Q12:T12"/>
    <mergeCell ref="J7:M7"/>
    <mergeCell ref="J6:M6"/>
    <mergeCell ref="J8:M8"/>
    <mergeCell ref="B7:F7"/>
    <mergeCell ref="B8:F8"/>
    <mergeCell ref="B9:F9"/>
    <mergeCell ref="B10:F10"/>
    <mergeCell ref="B11:F11"/>
    <mergeCell ref="B12:F12"/>
    <mergeCell ref="B19:F20"/>
    <mergeCell ref="J14:M14"/>
    <mergeCell ref="N14:P14"/>
    <mergeCell ref="N7:P7"/>
    <mergeCell ref="N8:P8"/>
    <mergeCell ref="N9:P9"/>
    <mergeCell ref="N10:P10"/>
    <mergeCell ref="N11:P11"/>
    <mergeCell ref="N12:P12"/>
    <mergeCell ref="J12:M12"/>
    <mergeCell ref="O19:P19"/>
    <mergeCell ref="G9:I9"/>
    <mergeCell ref="G10:I10"/>
    <mergeCell ref="G11:I11"/>
    <mergeCell ref="B32:F32"/>
    <mergeCell ref="K42:N42"/>
    <mergeCell ref="J9:M9"/>
    <mergeCell ref="J10:M10"/>
    <mergeCell ref="J11:M11"/>
    <mergeCell ref="G12:I12"/>
    <mergeCell ref="B24:F24"/>
    <mergeCell ref="B25:F25"/>
    <mergeCell ref="B26:F26"/>
    <mergeCell ref="B27:F27"/>
    <mergeCell ref="B28:F28"/>
    <mergeCell ref="B29:F29"/>
    <mergeCell ref="B21:F21"/>
    <mergeCell ref="B22:F22"/>
    <mergeCell ref="B23:F23"/>
    <mergeCell ref="K30:L30"/>
    <mergeCell ref="M30:N30"/>
    <mergeCell ref="AE46:AH46"/>
    <mergeCell ref="B35:F35"/>
    <mergeCell ref="G35:J35"/>
    <mergeCell ref="K35:N35"/>
    <mergeCell ref="O35:R35"/>
    <mergeCell ref="S35:V35"/>
    <mergeCell ref="W35:Z35"/>
    <mergeCell ref="AA35:AD35"/>
    <mergeCell ref="AE42:AH42"/>
    <mergeCell ref="G44:J44"/>
    <mergeCell ref="K44:N44"/>
    <mergeCell ref="O44:R44"/>
    <mergeCell ref="S44:V44"/>
    <mergeCell ref="W44:Z44"/>
    <mergeCell ref="AA44:AD44"/>
    <mergeCell ref="AE44:AH44"/>
    <mergeCell ref="G41:J41"/>
    <mergeCell ref="K41:N41"/>
    <mergeCell ref="O41:R41"/>
    <mergeCell ref="S41:V41"/>
    <mergeCell ref="W41:Z41"/>
    <mergeCell ref="AA41:AD41"/>
    <mergeCell ref="G36:J36"/>
    <mergeCell ref="G37:J37"/>
    <mergeCell ref="B2:E2"/>
    <mergeCell ref="B4:E4"/>
    <mergeCell ref="B58:Q58"/>
    <mergeCell ref="B60:Q67"/>
    <mergeCell ref="Y66:AA66"/>
    <mergeCell ref="X63:AB63"/>
    <mergeCell ref="W65:AC65"/>
    <mergeCell ref="AA46:AD46"/>
    <mergeCell ref="O33:R33"/>
    <mergeCell ref="S33:V33"/>
    <mergeCell ref="W33:Z33"/>
    <mergeCell ref="AA33:AD33"/>
    <mergeCell ref="G38:J38"/>
    <mergeCell ref="K38:N38"/>
    <mergeCell ref="K37:N37"/>
    <mergeCell ref="K36:N36"/>
    <mergeCell ref="K34:N34"/>
    <mergeCell ref="S38:V38"/>
    <mergeCell ref="G34:J34"/>
    <mergeCell ref="G14:I14"/>
    <mergeCell ref="G6:I6"/>
    <mergeCell ref="G7:I7"/>
    <mergeCell ref="G8:I8"/>
  </mergeCells>
  <phoneticPr fontId="1" type="noConversion"/>
  <dataValidations count="1">
    <dataValidation type="list" allowBlank="1" showInputMessage="1" showErrorMessage="1" sqref="N2" xr:uid="{B78FBB2F-0F85-4B75-861F-9BA229B5469C}">
      <formula1>"Deutsch,English"</formula1>
    </dataValidation>
  </dataValidations>
  <pageMargins left="0.7" right="0.7" top="0.78740157499999996" bottom="0.78740157499999996" header="0.3" footer="0.3"/>
  <pageSetup paperSize="9" scale="20" orientation="portrait" r:id="rId1"/>
  <rowBreaks count="1" manualBreakCount="1">
    <brk id="31" max="16383" man="1"/>
  </rowBreaks>
  <colBreaks count="1" manualBreakCount="1">
    <brk id="36" max="71" man="1"/>
  </colBreaks>
  <ignoredErrors>
    <ignoredError sqref="K33 AI44 K44 O44 S44 W44 AA44" formula="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E53D5E77-0D05-48E1-92E1-3C2D937BDB56}">
          <x14:formula1>
            <xm:f>Drop!$A$4:$A$9</xm:f>
          </x14:formula1>
          <xm:sqref>B7:B13 C13 G20 K20 O20 S20 W20 AA20</xm:sqref>
        </x14:dataValidation>
        <x14:dataValidation type="list" allowBlank="1" showInputMessage="1" showErrorMessage="1" xr:uid="{CCF1733D-740A-48B9-A4A5-9836D750A90C}">
          <x14:formula1>
            <xm:f>Drop!$A$1:$A$2</xm:f>
          </x14:formula1>
          <xm:sqref>D13:F13 G7:I12 N7:P12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5273D-25D3-47C7-BDF3-E5F081543CC7}">
  <dimension ref="A3:Q24"/>
  <sheetViews>
    <sheetView zoomScale="90" zoomScaleNormal="90" workbookViewId="0">
      <selection activeCell="F12" sqref="F12:M12"/>
    </sheetView>
  </sheetViews>
  <sheetFormatPr baseColWidth="10" defaultColWidth="11.5546875" defaultRowHeight="13.2"/>
  <cols>
    <col min="1" max="1" width="4" style="204" customWidth="1"/>
    <col min="2" max="2" width="3.33203125" style="204" customWidth="1"/>
    <col min="3" max="3" width="11.5546875" style="204"/>
    <col min="4" max="4" width="13" style="204" customWidth="1"/>
    <col min="5" max="12" width="11.5546875" style="204"/>
    <col min="13" max="13" width="9.77734375" style="204" customWidth="1"/>
    <col min="14" max="15" width="11.5546875" style="204"/>
    <col min="16" max="16" width="5.33203125" style="204" customWidth="1"/>
    <col min="17" max="16384" width="11.5546875" style="204"/>
  </cols>
  <sheetData>
    <row r="3" spans="1:17" ht="16.2">
      <c r="C3" s="84" t="s">
        <v>241</v>
      </c>
      <c r="D3" s="84"/>
      <c r="E3" s="329"/>
      <c r="F3" s="329"/>
      <c r="K3" s="205" t="s">
        <v>0</v>
      </c>
      <c r="L3" s="205"/>
      <c r="M3" s="206"/>
      <c r="N3" s="207" t="s">
        <v>1</v>
      </c>
      <c r="O3" s="208"/>
    </row>
    <row r="5" spans="1:17" ht="13.8">
      <c r="C5" s="141" t="s">
        <v>130</v>
      </c>
      <c r="D5" s="141"/>
      <c r="E5" s="141"/>
    </row>
    <row r="6" spans="1:17">
      <c r="E6" s="330"/>
      <c r="F6" s="330"/>
      <c r="G6" s="330"/>
      <c r="K6" s="330"/>
      <c r="L6" s="330"/>
      <c r="M6" s="330"/>
      <c r="N6" s="330"/>
      <c r="O6" s="330"/>
      <c r="P6" s="330"/>
      <c r="Q6" s="330"/>
    </row>
    <row r="7" spans="1:17" ht="14.4" customHeight="1">
      <c r="C7" s="145" t="s">
        <v>270</v>
      </c>
      <c r="D7" s="145"/>
      <c r="E7" s="145"/>
      <c r="F7" s="145"/>
      <c r="G7" s="145"/>
      <c r="H7" s="145"/>
      <c r="I7" s="145"/>
      <c r="J7" s="145"/>
      <c r="K7" s="145"/>
    </row>
    <row r="8" spans="1:17" ht="15.6" customHeight="1">
      <c r="A8" s="129"/>
      <c r="B8" s="328"/>
      <c r="C8" s="142" t="s">
        <v>59</v>
      </c>
      <c r="D8" s="143"/>
      <c r="E8" s="330"/>
      <c r="F8" s="330"/>
      <c r="G8" s="330"/>
      <c r="H8" s="330"/>
      <c r="I8" s="330"/>
      <c r="J8" s="330"/>
      <c r="K8" s="330"/>
      <c r="L8" s="330"/>
      <c r="M8" s="330"/>
      <c r="N8" s="330"/>
      <c r="O8" s="330"/>
      <c r="P8" s="330"/>
      <c r="Q8" s="330"/>
    </row>
    <row r="9" spans="1:17" ht="16.2" customHeight="1">
      <c r="A9" s="129"/>
      <c r="B9" s="328"/>
      <c r="C9" s="142" t="s">
        <v>60</v>
      </c>
      <c r="D9" s="143"/>
      <c r="E9" s="330"/>
      <c r="F9" s="330"/>
      <c r="G9" s="330"/>
      <c r="H9" s="330"/>
      <c r="I9" s="330"/>
      <c r="J9" s="330"/>
      <c r="K9" s="330"/>
      <c r="L9" s="330"/>
      <c r="M9" s="330"/>
      <c r="N9" s="330"/>
      <c r="O9" s="330"/>
      <c r="P9" s="330"/>
      <c r="Q9" s="330"/>
    </row>
    <row r="10" spans="1:17">
      <c r="B10" s="330"/>
      <c r="C10" s="330"/>
      <c r="D10" s="330"/>
      <c r="E10" s="330"/>
      <c r="F10" s="330"/>
      <c r="G10" s="330"/>
      <c r="H10" s="330"/>
      <c r="I10" s="330"/>
      <c r="J10" s="330"/>
      <c r="K10" s="330"/>
      <c r="L10" s="330"/>
      <c r="M10" s="330"/>
      <c r="N10" s="330"/>
      <c r="O10" s="330"/>
      <c r="P10" s="330"/>
      <c r="Q10" s="330"/>
    </row>
    <row r="11" spans="1:17">
      <c r="B11" s="330"/>
      <c r="C11" s="93" t="s">
        <v>124</v>
      </c>
      <c r="D11" s="93"/>
      <c r="E11" s="93"/>
      <c r="F11" s="93"/>
      <c r="G11" s="330"/>
      <c r="H11" s="330"/>
      <c r="I11" s="330"/>
      <c r="J11" s="330"/>
      <c r="K11" s="330"/>
      <c r="L11" s="330"/>
      <c r="M11" s="330"/>
      <c r="N11" s="330"/>
      <c r="O11" s="330"/>
      <c r="P11" s="330"/>
      <c r="Q11" s="330"/>
    </row>
    <row r="12" spans="1:17" ht="15.6" customHeight="1">
      <c r="A12" s="129"/>
      <c r="B12" s="328"/>
      <c r="C12" s="331" t="s">
        <v>59</v>
      </c>
      <c r="D12" s="143" t="s">
        <v>125</v>
      </c>
      <c r="E12" s="143"/>
      <c r="F12" s="195"/>
      <c r="G12" s="236"/>
      <c r="H12" s="236"/>
      <c r="I12" s="236"/>
      <c r="J12" s="236"/>
      <c r="K12" s="236"/>
      <c r="L12" s="236"/>
      <c r="M12" s="196"/>
      <c r="N12" s="330"/>
      <c r="O12" s="330"/>
      <c r="P12" s="330"/>
      <c r="Q12" s="330"/>
    </row>
    <row r="13" spans="1:17" ht="17.399999999999999" customHeight="1">
      <c r="A13" s="129"/>
      <c r="B13" s="328"/>
      <c r="C13" s="332" t="s">
        <v>60</v>
      </c>
      <c r="D13" s="333"/>
      <c r="E13" s="330"/>
      <c r="F13" s="330"/>
      <c r="G13" s="330"/>
      <c r="H13" s="330"/>
      <c r="I13" s="330"/>
      <c r="J13" s="330"/>
      <c r="K13" s="330"/>
      <c r="L13" s="330"/>
      <c r="M13" s="330"/>
      <c r="N13" s="330"/>
      <c r="O13" s="330"/>
      <c r="P13" s="330"/>
      <c r="Q13" s="330"/>
    </row>
    <row r="14" spans="1:17">
      <c r="B14" s="330"/>
      <c r="C14" s="330"/>
      <c r="D14" s="330"/>
      <c r="E14" s="330"/>
      <c r="F14" s="330"/>
      <c r="G14" s="330"/>
      <c r="H14" s="330"/>
      <c r="I14" s="330"/>
      <c r="J14" s="330"/>
      <c r="K14" s="330"/>
      <c r="L14" s="330"/>
      <c r="M14" s="330"/>
      <c r="N14" s="330"/>
      <c r="O14" s="330"/>
      <c r="P14" s="330"/>
      <c r="Q14" s="330"/>
    </row>
    <row r="15" spans="1:17">
      <c r="B15" s="330"/>
      <c r="C15" s="330"/>
      <c r="D15" s="330"/>
      <c r="E15" s="330"/>
      <c r="F15" s="330"/>
      <c r="G15" s="330"/>
      <c r="H15" s="330"/>
      <c r="I15" s="330"/>
      <c r="J15" s="330"/>
      <c r="K15" s="330"/>
      <c r="L15" s="330"/>
      <c r="M15" s="330"/>
      <c r="N15" s="330"/>
      <c r="O15" s="330"/>
      <c r="P15" s="330"/>
      <c r="Q15" s="330"/>
    </row>
    <row r="16" spans="1:17" ht="29.4" customHeight="1">
      <c r="B16" s="334"/>
      <c r="C16" s="221" t="s">
        <v>246</v>
      </c>
      <c r="D16" s="221"/>
      <c r="E16" s="221"/>
      <c r="F16" s="221"/>
      <c r="G16" s="221"/>
      <c r="H16" s="335"/>
      <c r="I16" s="335"/>
      <c r="J16" s="335"/>
      <c r="K16" s="335"/>
      <c r="L16" s="335"/>
      <c r="M16" s="336"/>
      <c r="N16" s="330"/>
      <c r="O16" s="330"/>
      <c r="P16" s="330"/>
      <c r="Q16" s="330"/>
    </row>
    <row r="17" spans="2:17" ht="19.95" customHeight="1">
      <c r="B17" s="337" t="s">
        <v>244</v>
      </c>
      <c r="C17" s="66" t="s">
        <v>245</v>
      </c>
      <c r="D17" s="66"/>
      <c r="E17" s="66"/>
      <c r="F17" s="66"/>
      <c r="G17" s="66"/>
      <c r="H17" s="66"/>
      <c r="I17" s="66"/>
      <c r="J17" s="66"/>
      <c r="K17" s="66"/>
      <c r="L17" s="66"/>
      <c r="M17" s="338"/>
      <c r="N17" s="66"/>
      <c r="O17" s="66"/>
      <c r="P17" s="330"/>
      <c r="Q17" s="330"/>
    </row>
    <row r="18" spans="2:17">
      <c r="B18" s="339"/>
      <c r="C18" s="340"/>
      <c r="D18" s="340"/>
      <c r="E18" s="340"/>
      <c r="F18" s="340"/>
      <c r="G18" s="340"/>
      <c r="H18" s="340"/>
      <c r="I18" s="340"/>
      <c r="J18" s="340"/>
      <c r="K18" s="340"/>
      <c r="L18" s="340"/>
      <c r="M18" s="341"/>
      <c r="N18" s="330"/>
      <c r="O18" s="330"/>
      <c r="P18" s="330"/>
      <c r="Q18" s="330"/>
    </row>
    <row r="19" spans="2:17">
      <c r="B19" s="330"/>
      <c r="C19" s="330"/>
      <c r="D19" s="330"/>
      <c r="E19" s="330"/>
      <c r="F19" s="330"/>
      <c r="G19" s="330"/>
      <c r="H19" s="330"/>
      <c r="I19" s="330"/>
      <c r="J19" s="330"/>
      <c r="K19" s="330"/>
      <c r="L19" s="330"/>
      <c r="M19" s="330"/>
      <c r="N19" s="330"/>
      <c r="O19" s="330"/>
      <c r="P19" s="330"/>
      <c r="Q19" s="330"/>
    </row>
    <row r="24" spans="2:17">
      <c r="F24" s="342"/>
    </row>
  </sheetData>
  <sheetProtection algorithmName="SHA-512" hashValue="Iy8mH3wL0WTgSjjFsPeH02XIo6YIR3XomYytotLPq27I0xKdQrUmjuH2ftIWM3M44cIMnNIxEh1gyHa+mSqOug==" saltValue="ftsSuUfuyVgiCmbEedRdfA==" spinCount="100000" sheet="1" objects="1" scenarios="1" selectLockedCells="1"/>
  <mergeCells count="11">
    <mergeCell ref="N3:O3"/>
    <mergeCell ref="C16:G16"/>
    <mergeCell ref="D12:E12"/>
    <mergeCell ref="F12:M12"/>
    <mergeCell ref="C3:D3"/>
    <mergeCell ref="C8:D8"/>
    <mergeCell ref="C7:K7"/>
    <mergeCell ref="C9:D9"/>
    <mergeCell ref="C11:F11"/>
    <mergeCell ref="C5:E5"/>
    <mergeCell ref="K3:M3"/>
  </mergeCells>
  <dataValidations count="1">
    <dataValidation type="list" allowBlank="1" showInputMessage="1" showErrorMessage="1" sqref="N3" xr:uid="{C68A1D41-16D7-4097-BBBD-9D1273EF8553}">
      <formula1>"Deutsch,English"</formula1>
    </dataValidation>
  </dataValidations>
  <pageMargins left="0.7" right="0.7" top="0.78740157499999996" bottom="0.78740157499999996" header="0.3" footer="0.3"/>
  <pageSetup paperSize="9" scale="52" orientation="portrait" r:id="rId1"/>
  <colBreaks count="1" manualBreakCount="1">
    <brk id="16"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EB767198-9C15-4068-B325-D0F944BE4B6B}">
          <x14:formula1>
            <xm:f>Drop!$A$28</xm:f>
          </x14:formula1>
          <xm:sqref>B8:B9 B12:B13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592CC-9A92-4294-B7F0-A9E2A2E90866}">
  <dimension ref="A2:L15"/>
  <sheetViews>
    <sheetView zoomScale="90" zoomScaleNormal="90" workbookViewId="0">
      <selection activeCell="F21" sqref="F21"/>
    </sheetView>
  </sheetViews>
  <sheetFormatPr baseColWidth="10" defaultColWidth="11.5546875" defaultRowHeight="13.2"/>
  <cols>
    <col min="1" max="1" width="14.88671875" style="42" customWidth="1"/>
    <col min="2" max="16384" width="11.5546875" style="42"/>
  </cols>
  <sheetData>
    <row r="2" spans="1:12">
      <c r="A2" s="63">
        <v>45803</v>
      </c>
      <c r="B2" s="61" t="s">
        <v>118</v>
      </c>
      <c r="C2" s="61"/>
      <c r="D2" s="61"/>
      <c r="E2" s="61"/>
      <c r="F2" s="61"/>
      <c r="G2" s="61"/>
      <c r="H2" s="61"/>
      <c r="I2" s="61"/>
      <c r="J2" s="61"/>
      <c r="K2" s="61"/>
      <c r="L2" s="61"/>
    </row>
    <row r="3" spans="1:12">
      <c r="A3" s="5"/>
      <c r="B3" s="61"/>
      <c r="C3" s="61"/>
      <c r="D3" s="61"/>
      <c r="E3" s="61"/>
      <c r="F3" s="61"/>
      <c r="G3" s="61"/>
      <c r="H3" s="61"/>
      <c r="I3" s="61"/>
      <c r="J3" s="61"/>
      <c r="K3" s="61"/>
      <c r="L3" s="61"/>
    </row>
    <row r="4" spans="1:12">
      <c r="A4" s="5"/>
      <c r="B4" s="61"/>
      <c r="C4" s="61"/>
      <c r="D4" s="61"/>
      <c r="E4" s="61"/>
      <c r="F4" s="61"/>
      <c r="G4" s="61"/>
      <c r="H4" s="61"/>
      <c r="I4" s="61"/>
      <c r="J4" s="61"/>
      <c r="K4" s="61"/>
      <c r="L4" s="61"/>
    </row>
    <row r="5" spans="1:12">
      <c r="A5" s="5"/>
      <c r="B5" s="61"/>
      <c r="C5" s="61"/>
      <c r="D5" s="61"/>
      <c r="E5" s="61"/>
      <c r="F5" s="61"/>
      <c r="G5" s="61"/>
      <c r="H5" s="61"/>
      <c r="I5" s="61"/>
      <c r="J5" s="61"/>
      <c r="K5" s="61"/>
      <c r="L5" s="61"/>
    </row>
    <row r="6" spans="1:12">
      <c r="A6" s="5"/>
      <c r="B6" s="61"/>
      <c r="C6" s="61"/>
      <c r="D6" s="61"/>
      <c r="E6" s="61"/>
      <c r="F6" s="61"/>
      <c r="G6" s="61"/>
      <c r="H6" s="61"/>
      <c r="I6" s="61"/>
      <c r="J6" s="61"/>
      <c r="K6" s="61"/>
      <c r="L6" s="61"/>
    </row>
    <row r="7" spans="1:12">
      <c r="A7" s="5"/>
      <c r="B7" s="61"/>
      <c r="C7" s="61"/>
      <c r="D7" s="61"/>
      <c r="E7" s="61"/>
      <c r="F7" s="61"/>
      <c r="G7" s="61"/>
      <c r="H7" s="61"/>
      <c r="I7" s="61"/>
      <c r="J7" s="61"/>
      <c r="K7" s="61"/>
      <c r="L7" s="61"/>
    </row>
    <row r="8" spans="1:12">
      <c r="A8" s="5"/>
      <c r="B8" s="61"/>
      <c r="C8" s="61"/>
      <c r="D8" s="61"/>
      <c r="E8" s="61"/>
      <c r="F8" s="61"/>
      <c r="G8" s="61"/>
      <c r="H8" s="61"/>
      <c r="I8" s="61"/>
      <c r="J8" s="61"/>
      <c r="K8" s="61"/>
      <c r="L8" s="61"/>
    </row>
    <row r="9" spans="1:12">
      <c r="A9" s="5"/>
      <c r="B9" s="61"/>
      <c r="C9" s="61"/>
      <c r="D9" s="61"/>
      <c r="E9" s="61"/>
      <c r="F9" s="61"/>
      <c r="G9" s="61"/>
      <c r="H9" s="61"/>
      <c r="I9" s="61"/>
      <c r="J9" s="61"/>
      <c r="K9" s="61"/>
      <c r="L9" s="61"/>
    </row>
    <row r="10" spans="1:12">
      <c r="A10" s="5"/>
      <c r="B10" s="61"/>
      <c r="C10" s="61"/>
      <c r="D10" s="61"/>
      <c r="E10" s="61"/>
      <c r="F10" s="61"/>
      <c r="G10" s="61"/>
      <c r="H10" s="61"/>
      <c r="I10" s="61"/>
      <c r="J10" s="61"/>
      <c r="K10" s="61"/>
      <c r="L10" s="61"/>
    </row>
    <row r="11" spans="1:12">
      <c r="A11" s="5"/>
      <c r="B11" s="61"/>
      <c r="C11" s="61"/>
      <c r="D11" s="61"/>
      <c r="E11" s="61"/>
      <c r="F11" s="61"/>
      <c r="G11" s="61"/>
      <c r="H11" s="61"/>
      <c r="I11" s="61"/>
      <c r="J11" s="61"/>
      <c r="K11" s="61"/>
      <c r="L11" s="61"/>
    </row>
    <row r="12" spans="1:12">
      <c r="A12" s="5"/>
      <c r="B12" s="61"/>
      <c r="C12" s="61"/>
      <c r="D12" s="61"/>
      <c r="E12" s="61"/>
      <c r="F12" s="61"/>
      <c r="G12" s="61"/>
      <c r="H12" s="61"/>
      <c r="I12" s="61"/>
      <c r="J12" s="61"/>
      <c r="K12" s="61"/>
      <c r="L12" s="61"/>
    </row>
    <row r="13" spans="1:12">
      <c r="A13" s="5"/>
      <c r="B13" s="61"/>
      <c r="C13" s="61"/>
      <c r="D13" s="61"/>
      <c r="E13" s="61"/>
      <c r="F13" s="61"/>
      <c r="G13" s="61"/>
      <c r="H13" s="61"/>
      <c r="I13" s="61"/>
      <c r="J13" s="61"/>
      <c r="K13" s="61"/>
      <c r="L13" s="61"/>
    </row>
    <row r="14" spans="1:12">
      <c r="A14" s="5"/>
      <c r="B14" s="5"/>
      <c r="C14" s="5"/>
      <c r="D14" s="5"/>
      <c r="E14" s="5"/>
      <c r="F14" s="5"/>
      <c r="G14" s="5"/>
      <c r="H14" s="5"/>
      <c r="I14" s="5"/>
      <c r="J14" s="5"/>
      <c r="K14" s="5"/>
      <c r="L14" s="5"/>
    </row>
    <row r="15" spans="1:12">
      <c r="A15" s="5"/>
      <c r="B15" s="5"/>
      <c r="C15" s="5"/>
      <c r="D15" s="5"/>
      <c r="E15" s="5"/>
      <c r="F15" s="5"/>
      <c r="G15" s="5"/>
      <c r="H15" s="5"/>
      <c r="I15" s="5"/>
      <c r="J15" s="5"/>
      <c r="K15" s="5"/>
      <c r="L15" s="5"/>
    </row>
  </sheetData>
  <sheetProtection algorithmName="SHA-512" hashValue="SZJQtUpn3RoeSe17gi9VIq50pNHEZyiA/dAR280nKpI0a2U6HmwFUTYWc7kj4M/VYCfb3Eny6iOfbhB2yxG1ug==" saltValue="IUT11QZY12Ktqf+X50dPDg==" spinCount="100000" sheet="1" objects="1" scenarios="1" selectLockedCells="1"/>
  <mergeCells count="12">
    <mergeCell ref="B13:L13"/>
    <mergeCell ref="B2:L2"/>
    <mergeCell ref="B3:L3"/>
    <mergeCell ref="B4:L4"/>
    <mergeCell ref="B5:L5"/>
    <mergeCell ref="B6:L6"/>
    <mergeCell ref="B7:L7"/>
    <mergeCell ref="B8:L8"/>
    <mergeCell ref="B9:L9"/>
    <mergeCell ref="B10:L10"/>
    <mergeCell ref="B11:L11"/>
    <mergeCell ref="B12:L12"/>
  </mergeCells>
  <phoneticPr fontId="1" type="noConversion"/>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9A53645BC7FB24B9D116284A1CBA198" ma:contentTypeVersion="4" ma:contentTypeDescription="Ein neues Dokument erstellen." ma:contentTypeScope="" ma:versionID="2c20f2861f77ffa4044f108fc19f1abf">
  <xsd:schema xmlns:xsd="http://www.w3.org/2001/XMLSchema" xmlns:xs="http://www.w3.org/2001/XMLSchema" xmlns:p="http://schemas.microsoft.com/office/2006/metadata/properties" xmlns:ns2="85937bc3-cb1e-4da3-b386-e4d351a34869" targetNamespace="http://schemas.microsoft.com/office/2006/metadata/properties" ma:root="true" ma:fieldsID="c15550ece484aa2a5585cea5bc7c8b6e" ns2:_="">
    <xsd:import namespace="85937bc3-cb1e-4da3-b386-e4d351a3486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937bc3-cb1e-4da3-b386-e4d351a348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07519C6-1A42-4B14-AA2E-36F4054DC8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937bc3-cb1e-4da3-b386-e4d351a348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FB706B-3129-45B3-A8AA-B41C6029AC9F}">
  <ds:schemaRefs>
    <ds:schemaRef ds:uri="http://schemas.microsoft.com/sharepoint/v3/contenttype/forms"/>
  </ds:schemaRefs>
</ds:datastoreItem>
</file>

<file path=customXml/itemProps3.xml><?xml version="1.0" encoding="utf-8"?>
<ds:datastoreItem xmlns:ds="http://schemas.openxmlformats.org/officeDocument/2006/customXml" ds:itemID="{02C1AB98-8D68-4EAC-9782-F8EB610507A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9</vt:i4>
      </vt:variant>
    </vt:vector>
  </HeadingPairs>
  <TitlesOfParts>
    <vt:vector size="20" baseType="lpstr">
      <vt:lpstr>Information</vt:lpstr>
      <vt:lpstr>Konformitätserklärung</vt:lpstr>
      <vt:lpstr>Checkliste</vt:lpstr>
      <vt:lpstr>1. Gefäße + Komponenten</vt:lpstr>
      <vt:lpstr>2. Ausgabebetriebe</vt:lpstr>
      <vt:lpstr>3. Veranstaltungen</vt:lpstr>
      <vt:lpstr>4. Kenndaten Mehrwegsystem</vt:lpstr>
      <vt:lpstr>5. Digitales Angebot</vt:lpstr>
      <vt:lpstr>Historie</vt:lpstr>
      <vt:lpstr>Text</vt:lpstr>
      <vt:lpstr>Drop</vt:lpstr>
      <vt:lpstr>Konformitätserklärung!_ftnref2</vt:lpstr>
      <vt:lpstr>'1. Gefäße + Komponenten'!Druckbereich</vt:lpstr>
      <vt:lpstr>'2. Ausgabebetriebe'!Druckbereich</vt:lpstr>
      <vt:lpstr>'3. Veranstaltungen'!Druckbereich</vt:lpstr>
      <vt:lpstr>'4. Kenndaten Mehrwegsystem'!Druckbereich</vt:lpstr>
      <vt:lpstr>'5. Digitales Angebot'!Druckbereich</vt:lpstr>
      <vt:lpstr>Checkliste!Druckbereich</vt:lpstr>
      <vt:lpstr>Information!Druckbereich</vt:lpstr>
      <vt:lpstr>Konformitätserklärung!Druckbereich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rimkus</dc:creator>
  <cp:keywords/>
  <dc:description/>
  <cp:lastModifiedBy>Scheuermann, Mara</cp:lastModifiedBy>
  <cp:revision/>
  <dcterms:created xsi:type="dcterms:W3CDTF">2011-11-24T13:40:47Z</dcterms:created>
  <dcterms:modified xsi:type="dcterms:W3CDTF">2025-05-26T11:54:36Z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0x01010089A53645BC7FB24B9D116284A1CBA198</vt:lpwstr>
  </property>
</Properties>
</file>